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0" windowWidth="20730" windowHeight="10050" activeTab="3"/>
  </bookViews>
  <sheets>
    <sheet name="อ่างเก็บน้ำแหล่งน้ำขนาดเล็ก" sheetId="1" r:id="rId1"/>
    <sheet name="ประปาหมู่บ้าน" sheetId="2" r:id="rId2"/>
    <sheet name="ประปา" sheetId="3" r:id="rId3"/>
    <sheet name="บ่อบาดาล" sheetId="4" r:id="rId4"/>
  </sheets>
  <definedNames>
    <definedName name="_xlnm.Print_Titles" localSheetId="3">บ่อบาดาล!$2:$3</definedName>
    <definedName name="_xlnm.Print_Titles" localSheetId="2">ประปา!$2:$3</definedName>
    <definedName name="_xlnm.Print_Titles" localSheetId="1">ประปาหมู่บ้าน!$2:$3</definedName>
    <definedName name="_xlnm.Print_Titles" localSheetId="0">อ่างเก็บน้ำแหล่งน้ำขนาดเล็ก!$5:$6</definedName>
  </definedNames>
  <calcPr calcId="125725"/>
</workbook>
</file>

<file path=xl/calcChain.xml><?xml version="1.0" encoding="utf-8"?>
<calcChain xmlns="http://schemas.openxmlformats.org/spreadsheetml/2006/main">
  <c r="H585" i="4"/>
  <c r="G585"/>
  <c r="E585"/>
  <c r="J361" i="1" l="1"/>
  <c r="J353"/>
  <c r="J354"/>
  <c r="J355"/>
  <c r="J356"/>
  <c r="J357"/>
  <c r="J358"/>
  <c r="J359"/>
  <c r="J360"/>
  <c r="J341"/>
  <c r="J342"/>
  <c r="J343"/>
  <c r="J344"/>
  <c r="J345"/>
  <c r="J346"/>
  <c r="J347"/>
  <c r="J348"/>
  <c r="J349"/>
  <c r="J350"/>
  <c r="J351"/>
  <c r="J352"/>
  <c r="J326"/>
  <c r="J327"/>
  <c r="J328"/>
  <c r="J329"/>
  <c r="J330"/>
  <c r="J331"/>
  <c r="J332"/>
  <c r="J333"/>
  <c r="J334"/>
  <c r="J335"/>
  <c r="J336"/>
  <c r="J337"/>
  <c r="J338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269" l="1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340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68" l="1"/>
  <c r="J69"/>
  <c r="J70"/>
  <c r="J71"/>
  <c r="J72"/>
  <c r="J73"/>
  <c r="J54"/>
  <c r="J55"/>
  <c r="J56"/>
  <c r="J57"/>
  <c r="J58"/>
  <c r="J59"/>
  <c r="J60"/>
  <c r="J61"/>
  <c r="J62"/>
  <c r="J63"/>
  <c r="J64"/>
  <c r="J65"/>
  <c r="J66"/>
  <c r="J67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237"/>
  <c r="J238"/>
  <c r="J239"/>
  <c r="J36" l="1"/>
  <c r="J37"/>
  <c r="J38"/>
  <c r="J39"/>
  <c r="J40"/>
  <c r="J41"/>
  <c r="J42"/>
  <c r="J43"/>
  <c r="J44"/>
  <c r="J45"/>
  <c r="J46"/>
  <c r="J47"/>
  <c r="J48"/>
  <c r="J49"/>
  <c r="J50"/>
  <c r="J51"/>
  <c r="J52"/>
  <c r="J53"/>
  <c r="J7"/>
  <c r="J8"/>
  <c r="J9"/>
  <c r="J10"/>
  <c r="J11"/>
  <c r="J12"/>
  <c r="J13"/>
  <c r="J14"/>
  <c r="J15"/>
  <c r="J16"/>
  <c r="J17"/>
  <c r="J18"/>
  <c r="J19"/>
  <c r="J20"/>
  <c r="J21"/>
  <c r="J22"/>
  <c r="J24"/>
  <c r="J25"/>
  <c r="J26"/>
  <c r="J27"/>
  <c r="J28"/>
  <c r="J29"/>
  <c r="J30"/>
  <c r="J31"/>
  <c r="J32"/>
  <c r="J33"/>
  <c r="J34"/>
  <c r="J35"/>
  <c r="J23"/>
</calcChain>
</file>

<file path=xl/sharedStrings.xml><?xml version="1.0" encoding="utf-8"?>
<sst xmlns="http://schemas.openxmlformats.org/spreadsheetml/2006/main" count="5241" uniqueCount="1521">
  <si>
    <t>จังหวัดจันทบุรี</t>
  </si>
  <si>
    <t>1. ข้อมูลพื้นฐาน</t>
  </si>
  <si>
    <t>ที่</t>
  </si>
  <si>
    <t>ชื่ออ่างฯ/แหล่งน้ำ</t>
  </si>
  <si>
    <t>พิกัด</t>
  </si>
  <si>
    <t>E</t>
  </si>
  <si>
    <t>N</t>
  </si>
  <si>
    <t>อำเภอ</t>
  </si>
  <si>
    <t>ตำบล</t>
  </si>
  <si>
    <t>หมู่บ้าน</t>
  </si>
  <si>
    <t>ปริมาตรเก็บกัก (ลบ.ม.)</t>
  </si>
  <si>
    <t>ปริมาตรน้ำ ณ วันที่สำรวจ (ลบ.ม.)</t>
  </si>
  <si>
    <t>คิดเป็นร้อยละ</t>
  </si>
  <si>
    <t>การใช้ประโยชน์ (ระบุ)</t>
  </si>
  <si>
    <t>ประชาชนได้รับประโยชน์(ครัวเรือน)</t>
  </si>
  <si>
    <t>แบบรายงานข้อมูลพื้นฐานด้านน้ำเพื่อเตรียมรับสถานการณ์ภัยแล้ง ปี 2561</t>
  </si>
  <si>
    <t>พื้นที่ได้รับประโยชน์</t>
  </si>
  <si>
    <t>ประชาชนได้รับประโยชน์</t>
  </si>
  <si>
    <t>ครัวเรือน</t>
  </si>
  <si>
    <t>คน</t>
  </si>
  <si>
    <t>ปัญหา/อุปสรรค</t>
  </si>
  <si>
    <t>หมายเหตุ</t>
  </si>
  <si>
    <t>จำนวน</t>
  </si>
  <si>
    <t>หน่วยงานที่รับผิดชอบ</t>
  </si>
  <si>
    <t>การใช้ประโยชน์</t>
  </si>
  <si>
    <t>อุปโภคบริโภค</t>
  </si>
  <si>
    <t>การเกษตร</t>
  </si>
  <si>
    <t>หน่วยงาน/อปท. ที่รับผิดชอบ</t>
  </si>
  <si>
    <t>แหล่งน้ำดิบสำหรับใช้ผลิตประปา</t>
  </si>
  <si>
    <t>การประปาส่วนภูมิภาคสาขา</t>
  </si>
  <si>
    <t>แม่น้ำจันทบุรี</t>
  </si>
  <si>
    <t>คลองปะตง</t>
  </si>
  <si>
    <t>เมืองจันทบุรี</t>
  </si>
  <si>
    <t>ตลาด</t>
  </si>
  <si>
    <t>พื้นที่ได้รับประโยชน์ ***</t>
  </si>
  <si>
    <t>หมายเหตุ *** พื้นที่ได้รับประโยชน์เฉพาะพื้นที่ที่มีท่อประปาไปถึง</t>
  </si>
  <si>
    <t>วัดใหม่</t>
  </si>
  <si>
    <t>คลองนารายณ์</t>
  </si>
  <si>
    <t>เกาะขวาง</t>
  </si>
  <si>
    <t>ท่าช้าง</t>
  </si>
  <si>
    <t>จันทนิมิต</t>
  </si>
  <si>
    <t>บางกะจะ</t>
  </si>
  <si>
    <t>หนองบัว</t>
  </si>
  <si>
    <t>พลับพลา</t>
  </si>
  <si>
    <t>มะขาม</t>
  </si>
  <si>
    <t>ท่าใหม่</t>
  </si>
  <si>
    <t>เขาวัว</t>
  </si>
  <si>
    <t>เขาบายศรี</t>
  </si>
  <si>
    <t>สองพี่น้อง</t>
  </si>
  <si>
    <t>ทุ่งเบญจา</t>
  </si>
  <si>
    <t>ตะกาดเง้า</t>
  </si>
  <si>
    <t>คลองขุด</t>
  </si>
  <si>
    <t>ปากน้ำแหลมสิงห์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</si>
  <si>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</si>
  <si>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</si>
  <si>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</si>
  <si>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</si>
  <si>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</si>
  <si>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</si>
  <si>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ขลุง</t>
  </si>
  <si>
    <t>แหลมสิงห์</t>
  </si>
  <si>
    <t>บางชัน</t>
  </si>
  <si>
    <t>สอยดาว</t>
  </si>
  <si>
    <t>ทรายขาว</t>
  </si>
  <si>
    <t>การประปาส่วนภูมิภาคสาขาชลุง</t>
  </si>
  <si>
    <t>คลองตรอกนอง</t>
  </si>
  <si>
    <t>ซึ้ง</t>
  </si>
  <si>
    <t>ตรอกนอง</t>
  </si>
  <si>
    <t>ตะปอน</t>
  </si>
  <si>
    <t>เกวียนหัก</t>
  </si>
  <si>
    <t>บ่อ</t>
  </si>
  <si>
    <t>การประปาส่วนภูมิภาคสาขาจันทบุรี</t>
  </si>
  <si>
    <t>น้ำตกพลิ้วและน้ำตกอ่างหงส์</t>
  </si>
  <si>
    <t>ทม.ท่าใหม่ (รอบนอก), ทต.หนองคล้า,</t>
  </si>
  <si>
    <t>ทต.มะขาม</t>
  </si>
  <si>
    <t>บ้านท่าแฉลบ</t>
  </si>
  <si>
    <t>ทม.จันทนิมิต, ทม.เมืองจันทบุรี, ทต.พลับพลานารายณ์, ทต.ท่าช้าง, ทต.บางกะจะ, ทต.หนองบัว</t>
  </si>
  <si>
    <t xml:space="preserve"> - สามารถรับน้ำจากคลองตรอกนองและแม่น้ำจันทบุรีเพื่อผลิตน้ำประปาในกรณีเกิดปริมาณน้ำดิบไม่เพียงพอ</t>
  </si>
  <si>
    <t>บ้านบางกะไชย</t>
  </si>
  <si>
    <t>ม.4,7,8</t>
  </si>
  <si>
    <t xml:space="preserve"> - ทต.ปากน้ำแหลมสิงห์, ทต.พลิ้ว</t>
  </si>
  <si>
    <t>ทม.ขลุง</t>
  </si>
  <si>
    <t xml:space="preserve"> - สถานีผลิต/จ่ายน้ำปากแซง</t>
  </si>
  <si>
    <t xml:space="preserve"> - สถานีผลิตน้ำพลิ้ว-แหลมสิงห์</t>
  </si>
  <si>
    <t xml:space="preserve"> - สถานีผลิตน้ำทรายขาว</t>
  </si>
  <si>
    <t xml:space="preserve">     1.3 ระบบประปาภูมิภาค รวมทั้งสิ้น........2........แห่ง</t>
  </si>
  <si>
    <t>สำนักทรัพยากรน้ำบาดาลเขต 9 ระยอง</t>
  </si>
  <si>
    <t>วังสรรพรส</t>
  </si>
  <si>
    <t>ตกพรม</t>
  </si>
  <si>
    <t>วันยาว</t>
  </si>
  <si>
    <t>มาบไพ</t>
  </si>
  <si>
    <t>บ่อเวฬุ</t>
  </si>
  <si>
    <t>โป่งน้ำร้อน</t>
  </si>
  <si>
    <t>หนองตาคง</t>
  </si>
  <si>
    <t>ทับไทร</t>
  </si>
  <si>
    <t>คลองใหญ่</t>
  </si>
  <si>
    <t>เทศบาลตำบลโป่งน้ำร้อน</t>
  </si>
  <si>
    <t>เทพนิมิต</t>
  </si>
  <si>
    <t>นายายอาม</t>
  </si>
  <si>
    <t>ช้างข้าม</t>
  </si>
  <si>
    <t>วังโตนด</t>
  </si>
  <si>
    <t>กระแจะ</t>
  </si>
  <si>
    <t>สนามไชย</t>
  </si>
  <si>
    <t>วังใหม่</t>
  </si>
  <si>
    <t>อ่างคีรี</t>
  </si>
  <si>
    <t>เทศบาลตำบลอ่างคีรี</t>
  </si>
  <si>
    <t>ปัถวี</t>
  </si>
  <si>
    <t>ท่าหลวง</t>
  </si>
  <si>
    <t>วังแซ้ม</t>
  </si>
  <si>
    <t>ฉมัน</t>
  </si>
  <si>
    <t>แสลง</t>
  </si>
  <si>
    <t>เทศบาลเมืองท่าช้าง</t>
  </si>
  <si>
    <t>เทศบาลตำบลหนองบัว</t>
  </si>
  <si>
    <t>คมบาง</t>
  </si>
  <si>
    <t>เทศบาลเมืองจันทบุรี</t>
  </si>
  <si>
    <t>เขาคิชฌกูฏ</t>
  </si>
  <si>
    <t>คลองพลู</t>
  </si>
  <si>
    <t>ชากไทย</t>
  </si>
  <si>
    <t>พลวง</t>
  </si>
  <si>
    <t>ตะเคียนทอง</t>
  </si>
  <si>
    <t>จันทเขลม</t>
  </si>
  <si>
    <t>แก่งหางแมว</t>
  </si>
  <si>
    <t>พวา</t>
  </si>
  <si>
    <t>ขุนซ่อง</t>
  </si>
  <si>
    <t>สามพี่น้อง</t>
  </si>
  <si>
    <t>เขาวงกต</t>
  </si>
  <si>
    <t>เทศบาลตำบลทรายขาว</t>
  </si>
  <si>
    <t>สะตอน</t>
  </si>
  <si>
    <t>ปะตง</t>
  </si>
  <si>
    <t>ทุ่งขนาน</t>
  </si>
  <si>
    <t>ทับช้าง</t>
  </si>
  <si>
    <t>เขาแก้ว</t>
  </si>
  <si>
    <t>สีพยา</t>
  </si>
  <si>
    <t>ยายร้า</t>
  </si>
  <si>
    <t>เทศบาลเมืองท่าใหม่</t>
  </si>
  <si>
    <t>บ่อพุ</t>
  </si>
  <si>
    <t>พลอยแหวน</t>
  </si>
  <si>
    <t>รำพัน</t>
  </si>
  <si>
    <t xml:space="preserve">     1.4 บ่อบาดาล รวมทั้งสิ้น.....2,363......แห่ง</t>
  </si>
  <si>
    <t xml:space="preserve">รวมจำนวนบ่อบาดาลทั้งสิ้น  </t>
  </si>
  <si>
    <t xml:space="preserve">     บ่อ</t>
  </si>
  <si>
    <t>โขมง</t>
  </si>
  <si>
    <t>หนองสรวง</t>
  </si>
  <si>
    <t>หนองคอย</t>
  </si>
  <si>
    <t>คลองแสลง</t>
  </si>
  <si>
    <t>หนองสลุด</t>
  </si>
  <si>
    <t>หนองพยอม</t>
  </si>
  <si>
    <t>หนองแทงตะวัน</t>
  </si>
  <si>
    <t>คลองหนองกะเพลิง</t>
  </si>
  <si>
    <t>หนองเก</t>
  </si>
  <si>
    <t>หนองกะเพลิง</t>
  </si>
  <si>
    <t>หนองกะแพง</t>
  </si>
  <si>
    <t>คลองวังหิน</t>
  </si>
  <si>
    <t>หนองตาเมือง</t>
  </si>
  <si>
    <t>หนองเรด</t>
  </si>
  <si>
    <t>หนองเกิด</t>
  </si>
  <si>
    <t>หนองแลง</t>
  </si>
  <si>
    <t>ท่าหลวงบน</t>
  </si>
  <si>
    <t>สระน้ำหนองไผ่</t>
  </si>
  <si>
    <t>สระน้ำวังแซ้ม</t>
  </si>
  <si>
    <t>สระน้ำหนองยาว-หนองคล้า</t>
  </si>
  <si>
    <t>สระน้ำหนองโค้ง</t>
  </si>
  <si>
    <t>สระน้ำทุ่งหัวแรด</t>
  </si>
  <si>
    <t>สระน้ำหนองอ้ายเรศ</t>
  </si>
  <si>
    <t>สระน้ำทุ่งอ้ายดำ</t>
  </si>
  <si>
    <t>สระน้ำวังตาออง</t>
  </si>
  <si>
    <t>สระน้ำวังทอง</t>
  </si>
  <si>
    <t>สระน้ำขรัวเอี่ยม</t>
  </si>
  <si>
    <t>อ่างเก็บน้ำบ้านแกลง</t>
  </si>
  <si>
    <t>สระน้ำทุ่งวัด</t>
  </si>
  <si>
    <t>สระน้ำหนองคลอง</t>
  </si>
  <si>
    <t>ม.1/แตงเม</t>
  </si>
  <si>
    <t>ม.2/วังแซ้ม</t>
  </si>
  <si>
    <t>ม.1/สองขนาน</t>
  </si>
  <si>
    <t>ม.3/สันตอ</t>
  </si>
  <si>
    <t>ม.7/ท่าระม้า</t>
  </si>
  <si>
    <t>ม.8/ทุ่งโตนด</t>
  </si>
  <si>
    <t>ม.3/พญาบน และ  ม.1/แตงเม</t>
  </si>
  <si>
    <t>ม.5/ขนุน</t>
  </si>
  <si>
    <t>ม.4/ขนุน</t>
  </si>
  <si>
    <t>ม.10/แกลง</t>
  </si>
  <si>
    <t>ม.3/พญาบน</t>
  </si>
  <si>
    <t>ม.6/ขนุน</t>
  </si>
  <si>
    <t>ม.8/แตงเม</t>
  </si>
  <si>
    <t>ม.9/ทุ่งตลาด</t>
  </si>
  <si>
    <t>ม.7/ปึก</t>
  </si>
  <si>
    <t>102.171044</t>
  </si>
  <si>
    <t>102.147881</t>
  </si>
  <si>
    <t>102.185068</t>
  </si>
  <si>
    <t>102.934380</t>
  </si>
  <si>
    <t>102.142063</t>
  </si>
  <si>
    <t>102.186529</t>
  </si>
  <si>
    <t>102.198720</t>
  </si>
  <si>
    <t>102.920916</t>
  </si>
  <si>
    <t>102.105311</t>
  </si>
  <si>
    <t>102.115722</t>
  </si>
  <si>
    <t>102.850168</t>
  </si>
  <si>
    <t>102.946098</t>
  </si>
  <si>
    <t>12.724362</t>
  </si>
  <si>
    <t>12.737823</t>
  </si>
  <si>
    <t>12.744306</t>
  </si>
  <si>
    <t>12.451574</t>
  </si>
  <si>
    <t>12.752704</t>
  </si>
  <si>
    <t>12.789228</t>
  </si>
  <si>
    <t>12.753497</t>
  </si>
  <si>
    <t>12.468583</t>
  </si>
  <si>
    <t>12.433627</t>
  </si>
  <si>
    <t>12.462944</t>
  </si>
  <si>
    <t>12.494568</t>
  </si>
  <si>
    <t>12.465671</t>
  </si>
  <si>
    <t>12.434780</t>
  </si>
  <si>
    <t>สระเก็บน้ำหนองพญา</t>
  </si>
  <si>
    <t>สระเก็บน้ำทุ่งมะระ</t>
  </si>
  <si>
    <t>สระเก็บน้ำสวนแสงทอง</t>
  </si>
  <si>
    <t>สระเก็บน้ำทุ่งหนองยาว</t>
  </si>
  <si>
    <t>สระเก็บน้ำทุ่งหนองกวาง</t>
  </si>
  <si>
    <t>สระเก็บน้ำห้วยวังดาบ</t>
  </si>
  <si>
    <t>สระเก็บน้ำทุ่งนางคำ</t>
  </si>
  <si>
    <t>สระเก็บน้ำทุ่งขุนกลาง</t>
  </si>
  <si>
    <t>สระเก็บน้ำหนองนาโรง(แห่งที่1)</t>
  </si>
  <si>
    <t>สระเก็บน้ำหนองนาโรง(แห่งที่2)</t>
  </si>
  <si>
    <t>สระเก็บน้ำทุ่งตกซก</t>
  </si>
  <si>
    <t>อ่างเก็บน้ำคลองบ้านอ่าง</t>
  </si>
  <si>
    <t>อ่างเก็บน้ำทุ่งขุนกลาง</t>
  </si>
  <si>
    <t>ม.2/สวนแสงทอง</t>
  </si>
  <si>
    <t>ม.3/อ่างกลาง</t>
  </si>
  <si>
    <t>ม.4/วังดาบ</t>
  </si>
  <si>
    <t>ม.6/อกหนัก</t>
  </si>
  <si>
    <t>ม.7/หนองนาโรง</t>
  </si>
  <si>
    <t>ม.8/คลองมะลิ</t>
  </si>
  <si>
    <t>อ่างบน</t>
  </si>
  <si>
    <t>สระน้ำหนองหว้า</t>
  </si>
  <si>
    <t>สระน้ำทุ่งตาอ่อน</t>
  </si>
  <si>
    <t>สระน้ำวังอ้ายดำ</t>
  </si>
  <si>
    <t>สระน้ำหนองอ้ายชี</t>
  </si>
  <si>
    <t>สระน้ำซากตาออย</t>
  </si>
  <si>
    <t>สระน้ำทุ่งกองพระทราย</t>
  </si>
  <si>
    <t>สระน้ำทุ่งเสาธง</t>
  </si>
  <si>
    <t>สระน้ำหนองตากรุม(1)</t>
  </si>
  <si>
    <t>สระน้ำหนองตากรุม(2)</t>
  </si>
  <si>
    <t>สระน้ำหนองตากรุม(3)</t>
  </si>
  <si>
    <t>สระน้ำบ้านคบองปรือ</t>
  </si>
  <si>
    <t>สระน้ำทุ่งกระเต็น</t>
  </si>
  <si>
    <t>อ่างเก็บน้ำคลองทุ่งเพล</t>
  </si>
  <si>
    <t>สระน้ำทุ่งหมาขาน</t>
  </si>
  <si>
    <t>สระน้ำทุ่งยายเม่น</t>
  </si>
  <si>
    <t>สระทุ่งโพธิ์</t>
  </si>
  <si>
    <t>102.20468</t>
  </si>
  <si>
    <t>102.18671</t>
  </si>
  <si>
    <t>102.21299</t>
  </si>
  <si>
    <t>102.22266</t>
  </si>
  <si>
    <t>102.22721</t>
  </si>
  <si>
    <t>102.23071</t>
  </si>
  <si>
    <t>102.23178</t>
  </si>
  <si>
    <t>102.23887</t>
  </si>
  <si>
    <t>102.23994</t>
  </si>
  <si>
    <t>102.23626</t>
  </si>
  <si>
    <t>102.20999</t>
  </si>
  <si>
    <t>100.57956</t>
  </si>
  <si>
    <t>102.20617</t>
  </si>
  <si>
    <t>102.23686</t>
  </si>
  <si>
    <t>102.24225</t>
  </si>
  <si>
    <t>102.22953</t>
  </si>
  <si>
    <t>12.72910</t>
  </si>
  <si>
    <t>12.73729</t>
  </si>
  <si>
    <t>12.741133</t>
  </si>
  <si>
    <t>12.74244</t>
  </si>
  <si>
    <t>12.74884</t>
  </si>
  <si>
    <t>12.75536</t>
  </si>
  <si>
    <t>12.77788</t>
  </si>
  <si>
    <t>12.76145</t>
  </si>
  <si>
    <t>12.76138</t>
  </si>
  <si>
    <t>12.75956</t>
  </si>
  <si>
    <t>12.77183</t>
  </si>
  <si>
    <t>12.76445</t>
  </si>
  <si>
    <t>12.84152</t>
  </si>
  <si>
    <t>12.81682</t>
  </si>
  <si>
    <t>12.83078</t>
  </si>
  <si>
    <t>12.79838</t>
  </si>
  <si>
    <t>ม.1/พญาบน</t>
  </si>
  <si>
    <t>ม.2/ฉมัน</t>
  </si>
  <si>
    <t>ม.3/ฉมัน</t>
  </si>
  <si>
    <t>ม.4/คลองโป่ง</t>
  </si>
  <si>
    <t>ม.5/ตลิ่งชัน</t>
  </si>
  <si>
    <t>ม.6/คลองปรือ</t>
  </si>
  <si>
    <t>ม.7/ตะบกเตี้ย</t>
  </si>
  <si>
    <t>ม.8/ทุ่งเพล</t>
  </si>
  <si>
    <t>ม.9/สระโอ่ง</t>
  </si>
  <si>
    <t>การเกษตร/อุปโภค-บริโภค</t>
  </si>
  <si>
    <t>อุปโภค-บริโภค</t>
  </si>
  <si>
    <t>-</t>
  </si>
  <si>
    <t>หนองตะพอง</t>
  </si>
  <si>
    <t>หนองประมาณ</t>
  </si>
  <si>
    <t>หนองแฟบ</t>
  </si>
  <si>
    <t>หนองโป่ง</t>
  </si>
  <si>
    <t>เกาะสาน</t>
  </si>
  <si>
    <t>หนองไผ่</t>
  </si>
  <si>
    <t>หนองนางลอง</t>
  </si>
  <si>
    <t>หนองเสม็ด</t>
  </si>
  <si>
    <t>หนองหัวล้าน</t>
  </si>
  <si>
    <t>ม.1/มะขาม</t>
  </si>
  <si>
    <t>ท่าหลวงล่าง</t>
  </si>
  <si>
    <t>ม.6/เกาะสาน</t>
  </si>
  <si>
    <t>ม.7/วังจะอ้าย</t>
  </si>
  <si>
    <t>ม.8/พญาล่าง</t>
  </si>
  <si>
    <t>ม.9/หนองอ้อล่าง</t>
  </si>
  <si>
    <t>ม.10/ท่าระม้าบน</t>
  </si>
  <si>
    <t>อ่างเก็บน้ำท่าตัก</t>
  </si>
  <si>
    <t>อ่างเก็บน้ำสระหนองแฟบ</t>
  </si>
  <si>
    <t>อ่างเก็บน้ำทุ่งขุนทรัพย์</t>
  </si>
  <si>
    <t>อ่างเก็บน้ำหนองประกิต</t>
  </si>
  <si>
    <t>สระสาธารณะป่าชุมชน</t>
  </si>
  <si>
    <t>ม.4/นาไทร</t>
  </si>
  <si>
    <t>ม.6/ทัพนคร</t>
  </si>
  <si>
    <t>ม.10/ทุ่งด่าน</t>
  </si>
  <si>
    <t>ม.12/คลองเวฬุ</t>
  </si>
  <si>
    <t>ผลิตน้ำประปา/การเกษตร</t>
  </si>
  <si>
    <t>ผลิตน้ำประปาหมู่บ้าน</t>
  </si>
  <si>
    <t>เจาะน้ำบาดาล</t>
  </si>
  <si>
    <t>คลองบ้านอ่าง</t>
  </si>
  <si>
    <t>สระเก็บน้ำหนองนาโรง</t>
  </si>
  <si>
    <t>สระเก็บน้ำวัดคลองมะลิ</t>
  </si>
  <si>
    <t>บ่อบาดาลข้างโรงประปา ม.2</t>
  </si>
  <si>
    <t>บ่อบาดาลหลังเทสบาล 2 บ่อ</t>
  </si>
  <si>
    <t>บ่อบาดาลบริเวณโรงประปา ม.6</t>
  </si>
  <si>
    <t>บ่อบาดาลบริเวณข้างศาลา ม.6</t>
  </si>
  <si>
    <t>บ่อบาดาลข้างโรงประปา ม.8</t>
  </si>
  <si>
    <t>กลุ่มผู้ใช้น้ำ หมู่ที่ 2,3 / เทศบาลตำบลท่าหลวง</t>
  </si>
  <si>
    <t>กลุ่มผู้ใช้น้ำ หมู่ที่ 1 / เทศบาลตำบลท่าหลวง</t>
  </si>
  <si>
    <t>กลุ่มผู้ใช้น้ำ หมู่ที่ 4,5,6 / เทศบาลตำบลท่าหลวง</t>
  </si>
  <si>
    <t>กลุ่มผู้ใช้น้ำ หมู่ที่ 7 / เทศบาลตำบลท่าหลวง</t>
  </si>
  <si>
    <t>กลุ่มผู้ใช้น้ำ หมู่ที่ 8 / เทศบาลตำบลท่าหลวง</t>
  </si>
  <si>
    <t>เทศบาลตำบลฉมัน</t>
  </si>
  <si>
    <t>คลองปรือ+น้ำบาดาล</t>
  </si>
  <si>
    <t>น้ำบาดาล</t>
  </si>
  <si>
    <t>คลองสระโอ่ง</t>
  </si>
  <si>
    <t>เทศบาลตำบลมะขามเมืองใหม่</t>
  </si>
  <si>
    <t>สระน้ำ</t>
  </si>
  <si>
    <t>บ่อบาดาล</t>
  </si>
  <si>
    <t>ม.3/หนองอ้อ</t>
  </si>
  <si>
    <t>หนองต้นโพธิ์</t>
  </si>
  <si>
    <t>102.129952</t>
  </si>
  <si>
    <t>12.625391</t>
  </si>
  <si>
    <t>ม.8/บ้านขอม</t>
  </si>
  <si>
    <t>ไม่มีการใช้น้ำ</t>
  </si>
  <si>
    <t>หนองโป่งช้าง</t>
  </si>
  <si>
    <t>102.136802</t>
  </si>
  <si>
    <t>12.646902</t>
  </si>
  <si>
    <t>ม.1/หนองคล้า</t>
  </si>
  <si>
    <t>อุปโภค-บริโภค/การเกษตร</t>
  </si>
  <si>
    <t>หนองผักหนาม</t>
  </si>
  <si>
    <t>102.141307</t>
  </si>
  <si>
    <t>12.66014</t>
  </si>
  <si>
    <t>ม.3/หนองตะเคียนเฒ่า</t>
  </si>
  <si>
    <t>สระน้ำสหกรณ์</t>
  </si>
  <si>
    <t>102.125593</t>
  </si>
  <si>
    <t>12.666334</t>
  </si>
  <si>
    <t>ม.2/เนินท้ายวัด</t>
  </si>
  <si>
    <t>ทุ่งปลายหนอง</t>
  </si>
  <si>
    <t>102.122176</t>
  </si>
  <si>
    <t>12.66994</t>
  </si>
  <si>
    <t>102.133743</t>
  </si>
  <si>
    <t>12.67136</t>
  </si>
  <si>
    <t>หนองปิ๊ว</t>
  </si>
  <si>
    <t>102.110662</t>
  </si>
  <si>
    <t>12.675247</t>
  </si>
  <si>
    <t>ทุ่งไข่นก</t>
  </si>
  <si>
    <t>102.132761</t>
  </si>
  <si>
    <t>12.678473</t>
  </si>
  <si>
    <t>หนองตะเคียนเฒ่า</t>
  </si>
  <si>
    <t>102.12963</t>
  </si>
  <si>
    <t>12.688171</t>
  </si>
  <si>
    <t>หนองตะโกรม</t>
  </si>
  <si>
    <t>ม.4/หนองตะโกรม</t>
  </si>
  <si>
    <t>102.128129</t>
  </si>
  <si>
    <t>12.692045</t>
  </si>
  <si>
    <t>หนองมาด</t>
  </si>
  <si>
    <t>102.103481</t>
  </si>
  <si>
    <t>12.699227</t>
  </si>
  <si>
    <t>ทุ่งตาใกล้</t>
  </si>
  <si>
    <t>ม.6/ชำโสม</t>
  </si>
  <si>
    <t>102.102926</t>
  </si>
  <si>
    <t>12.703411</t>
  </si>
  <si>
    <t>สระชำโสม</t>
  </si>
  <si>
    <t>เหมืองยายยุก</t>
  </si>
  <si>
    <t>102.115354</t>
  </si>
  <si>
    <t>12.715775</t>
  </si>
  <si>
    <t>ม.5/คลองขวาง</t>
  </si>
  <si>
    <t>102.125662</t>
  </si>
  <si>
    <t>12.716479</t>
  </si>
  <si>
    <t>ทุ่งสรรสวาย</t>
  </si>
  <si>
    <t>102.132211</t>
  </si>
  <si>
    <t>12.655703</t>
  </si>
  <si>
    <t>หนองจระเข้</t>
  </si>
  <si>
    <t>หนองสนม</t>
  </si>
  <si>
    <t>หนองกุ้ง</t>
  </si>
  <si>
    <t>หนองโค่ง</t>
  </si>
  <si>
    <t>102.128346</t>
  </si>
  <si>
    <t>12.661782</t>
  </si>
  <si>
    <t>102.128047</t>
  </si>
  <si>
    <t>12.672778</t>
  </si>
  <si>
    <t>102.122894</t>
  </si>
  <si>
    <t>12.684725</t>
  </si>
  <si>
    <t>102.1618</t>
  </si>
  <si>
    <t>12.642881</t>
  </si>
  <si>
    <t>หนองตาพุฒ</t>
  </si>
  <si>
    <t>102.153841</t>
  </si>
  <si>
    <t>12.660863</t>
  </si>
  <si>
    <t>สระน้ำสาธารณะ</t>
  </si>
  <si>
    <t>ผลิตน้ำประปา</t>
  </si>
  <si>
    <t>ม.4/โป่งล่าง</t>
  </si>
  <si>
    <t>หนองรี</t>
  </si>
  <si>
    <t>102.164728</t>
  </si>
  <si>
    <t>12.623967</t>
  </si>
  <si>
    <t>ม.6/เนินเห็ด</t>
  </si>
  <si>
    <t>102.143451</t>
  </si>
  <si>
    <t>12.563804</t>
  </si>
  <si>
    <t>สระใหญ่</t>
  </si>
  <si>
    <t>ม.8/ถนนใน</t>
  </si>
  <si>
    <t>102.116938</t>
  </si>
  <si>
    <t>12.633313</t>
  </si>
  <si>
    <t>หนองสนวน</t>
  </si>
  <si>
    <t>ม.7/บ้านขอม</t>
  </si>
  <si>
    <t>102.11971</t>
  </si>
  <si>
    <t>12.637057</t>
  </si>
  <si>
    <t>หนองน้ำขาว</t>
  </si>
  <si>
    <t>102.108292</t>
  </si>
  <si>
    <t>12.647212</t>
  </si>
  <si>
    <t>หนองกระฑูตย์</t>
  </si>
  <si>
    <t>ม.5/บ้านแก้ว</t>
  </si>
  <si>
    <t>สระน้ำสาธารณะหนองระหาน</t>
  </si>
  <si>
    <t>สระน้ำสาธารณะทุ่งเคล็ด</t>
  </si>
  <si>
    <t>สระน้ำสาธารณะทุ่งนาวัง</t>
  </si>
  <si>
    <t>ฝายบ้านบ่อ</t>
  </si>
  <si>
    <t>สระน้ำสาธารณะทุ่งสละ</t>
  </si>
  <si>
    <t>สระน้ำสาธารณะหนองพง</t>
  </si>
  <si>
    <t>สระน้ำสาธารณะหนองปรือ</t>
  </si>
  <si>
    <t>ม.1/หนองระหาน</t>
  </si>
  <si>
    <t>ม.5/หัวนา</t>
  </si>
  <si>
    <t>ม.7/ท่าสอน</t>
  </si>
  <si>
    <t>ม.8/วังสรรพรส</t>
  </si>
  <si>
    <t>ม.9/หวัก</t>
  </si>
  <si>
    <t>ม.10/บ่อเจริญ</t>
  </si>
  <si>
    <t>102.297344</t>
  </si>
  <si>
    <t>12.448259</t>
  </si>
  <si>
    <t>102.339111</t>
  </si>
  <si>
    <t>12.404099</t>
  </si>
  <si>
    <t>102.344408</t>
  </si>
  <si>
    <t>12.393847</t>
  </si>
  <si>
    <t>102.325641</t>
  </si>
  <si>
    <t>12.503679</t>
  </si>
  <si>
    <t>102.335771</t>
  </si>
  <si>
    <t>12.474479</t>
  </si>
  <si>
    <t>102.323171</t>
  </si>
  <si>
    <t>12.431928</t>
  </si>
  <si>
    <t>102.325751</t>
  </si>
  <si>
    <t>12.473946</t>
  </si>
  <si>
    <t>102.047466</t>
  </si>
  <si>
    <t>12.450439</t>
  </si>
  <si>
    <t>สระน้ำขลุงรัชดา</t>
  </si>
  <si>
    <t>102.155952</t>
  </si>
  <si>
    <t>12.494108</t>
  </si>
  <si>
    <t>สระน้ำหมู่ 4</t>
  </si>
  <si>
    <t>ม.4/หนองเสม็ด</t>
  </si>
  <si>
    <t>102.175066</t>
  </si>
  <si>
    <t>12.510296</t>
  </si>
  <si>
    <t>อ่างเก็บน้ำหนองเสม็ด</t>
  </si>
  <si>
    <t>ม.6/บ้านไร่วรรณ</t>
  </si>
  <si>
    <t>หนองจุดประทัด</t>
  </si>
  <si>
    <t>หนองหญ้านาง</t>
  </si>
  <si>
    <t>102.272754</t>
  </si>
  <si>
    <t>12.588127</t>
  </si>
  <si>
    <t>102.286261</t>
  </si>
  <si>
    <t>12.58943</t>
  </si>
  <si>
    <t>ม.3/มาบไพ</t>
  </si>
  <si>
    <t>หนองธีระก่อ</t>
  </si>
  <si>
    <t>102.283856</t>
  </si>
  <si>
    <t>12.595933</t>
  </si>
  <si>
    <t>ม.1/ตรอกเพาะ</t>
  </si>
  <si>
    <t>102.266859</t>
  </si>
  <si>
    <t>12.602352</t>
  </si>
  <si>
    <t>ทุ่งมะกอก</t>
  </si>
  <si>
    <t>102.282493</t>
  </si>
  <si>
    <t>12.610845</t>
  </si>
  <si>
    <t>หนองปรือ</t>
  </si>
  <si>
    <t>102.259833</t>
  </si>
  <si>
    <t>12.615208</t>
  </si>
  <si>
    <t>หนองแสง</t>
  </si>
  <si>
    <t>ม.2/มาบไพ</t>
  </si>
  <si>
    <t>102.248705</t>
  </si>
  <si>
    <t>12.616999</t>
  </si>
  <si>
    <t>ทุ่งพลู</t>
  </si>
  <si>
    <t>102.2683</t>
  </si>
  <si>
    <t>12.617965</t>
  </si>
  <si>
    <t>หนองบายศรี</t>
  </si>
  <si>
    <t>ม.6/เนินแหวน</t>
  </si>
  <si>
    <t>102.262698</t>
  </si>
  <si>
    <t>12.628686</t>
  </si>
  <si>
    <t>ทุ่งตะก่า</t>
  </si>
  <si>
    <t>สระกักเก็บน้ำหนองฮาน</t>
  </si>
  <si>
    <t>สระกักเก็บน้ำทุ่งตกพลิ</t>
  </si>
  <si>
    <t>102.273562</t>
  </si>
  <si>
    <t>102.285742</t>
  </si>
  <si>
    <t>12.546043</t>
  </si>
  <si>
    <t>12.546251</t>
  </si>
  <si>
    <t>ม.5/ตรอกนองล่าง</t>
  </si>
  <si>
    <t>สระกักเก็บน้ำตรอกโสน</t>
  </si>
  <si>
    <t>ม.1/ตรอกโสน</t>
  </si>
  <si>
    <t>102.257931</t>
  </si>
  <si>
    <t>12.521591</t>
  </si>
  <si>
    <t>สระเก็บน้ำหนองโคร่ง</t>
  </si>
  <si>
    <t>สระเก็บน้ำบ้านหนองกลม</t>
  </si>
  <si>
    <t>สระเก็บน้ำหนองแสง</t>
  </si>
  <si>
    <t>สระเก็บน้ำทุ่งตะบอกแตก</t>
  </si>
  <si>
    <t>อ่างเก็บน้ำกงษีไร่</t>
  </si>
  <si>
    <t>สระเก็บน้ำหนอกนก</t>
  </si>
  <si>
    <t>สระเก็บน้ำข้างกลุ่มการเกษตร</t>
  </si>
  <si>
    <t>สระเก็บน้ำสนามกีฬา</t>
  </si>
  <si>
    <t>สระเก็บน้ำหนองอีลึม</t>
  </si>
  <si>
    <t>สระเก็บน้ำหนองแฟบ</t>
  </si>
  <si>
    <t>สระเก็บน้ำหนองอิมั้ง ม.10</t>
  </si>
  <si>
    <t>สระเก็บน้ำทุ่งแร้งทำรัง ม.10</t>
  </si>
  <si>
    <t>สระเก็บน้ำทุ่งแร้งทำรัง ม.11</t>
  </si>
  <si>
    <t>ที่สาธารณะทุ่งป่าหลอด</t>
  </si>
  <si>
    <t>ที่สาธารณะทุ่งตะแคลง</t>
  </si>
  <si>
    <t>102.3005435</t>
  </si>
  <si>
    <t>12.502407</t>
  </si>
  <si>
    <t>102.2958</t>
  </si>
  <si>
    <t>12.49458</t>
  </si>
  <si>
    <t>102.2449205</t>
  </si>
  <si>
    <t>12.469305</t>
  </si>
  <si>
    <t>102.2594527</t>
  </si>
  <si>
    <t>12.479065</t>
  </si>
  <si>
    <t>102.2204236</t>
  </si>
  <si>
    <t>12.495856</t>
  </si>
  <si>
    <t>102.2699068</t>
  </si>
  <si>
    <t>12.503444</t>
  </si>
  <si>
    <t>102.2614208</t>
  </si>
  <si>
    <t>12.499076</t>
  </si>
  <si>
    <t>102.2836716</t>
  </si>
  <si>
    <t>12.498055</t>
  </si>
  <si>
    <t>102.2723479</t>
  </si>
  <si>
    <t>12.481969</t>
  </si>
  <si>
    <t>102.2844664</t>
  </si>
  <si>
    <t>12.489743</t>
  </si>
  <si>
    <t>102.3017513</t>
  </si>
  <si>
    <t>12.474604</t>
  </si>
  <si>
    <t>102.2820381</t>
  </si>
  <si>
    <t>102.2836431</t>
  </si>
  <si>
    <t>12.473483</t>
  </si>
  <si>
    <t>102.3005768</t>
  </si>
  <si>
    <t>12.479705</t>
  </si>
  <si>
    <t>102.3040137</t>
  </si>
  <si>
    <t>12.477183</t>
  </si>
  <si>
    <t>12.474000</t>
  </si>
  <si>
    <t>ม.2/นาซ๊อก</t>
  </si>
  <si>
    <t>ม.3/ซึ้งบน</t>
  </si>
  <si>
    <t>ม.4/ซึ้งบน</t>
  </si>
  <si>
    <t>ม.5/กงษีไร่</t>
  </si>
  <si>
    <t>ม.7/อิมั้ง</t>
  </si>
  <si>
    <t>ม.9/อิมั้ง</t>
  </si>
  <si>
    <t>ม.10/ช้างข้าม</t>
  </si>
  <si>
    <t>ม.11/หนองห้าง</t>
  </si>
  <si>
    <t>101.998222</t>
  </si>
  <si>
    <t>12.647025</t>
  </si>
  <si>
    <t>บ้านหนองบัว</t>
  </si>
  <si>
    <t>102.019634</t>
  </si>
  <si>
    <t>12.612314</t>
  </si>
  <si>
    <t>หนองสีเสียด</t>
  </si>
  <si>
    <t>บ้านทุ่งน้อย</t>
  </si>
  <si>
    <t>102.009561</t>
  </si>
  <si>
    <t>12.638122</t>
  </si>
  <si>
    <t>สระน้ำวัดเขาบายศรี</t>
  </si>
  <si>
    <t>ม.4/เขาบายศรี</t>
  </si>
  <si>
    <t>102.001227</t>
  </si>
  <si>
    <t>12.652744</t>
  </si>
  <si>
    <t>สระน้ำหนองกันเกรา</t>
  </si>
  <si>
    <t>ม.8/หนองบัว</t>
  </si>
  <si>
    <t>102.035828</t>
  </si>
  <si>
    <t>12.655209</t>
  </si>
  <si>
    <t>สระน้ำหนองฉวี</t>
  </si>
  <si>
    <t>ม.6/หนองฉวี</t>
  </si>
  <si>
    <t>สระน้ำวัดมาบโอน</t>
  </si>
  <si>
    <t>สระน้ำวัดเขาสุกิม</t>
  </si>
  <si>
    <t>สระน้ำศูนย์สาธิต</t>
  </si>
  <si>
    <t>102.065312</t>
  </si>
  <si>
    <t>12.756624</t>
  </si>
  <si>
    <t>102.03199</t>
  </si>
  <si>
    <t>12.769865</t>
  </si>
  <si>
    <t>102.058864</t>
  </si>
  <si>
    <t>12.77108</t>
  </si>
  <si>
    <t>ม.11/มาบโอน</t>
  </si>
  <si>
    <t>ม.12/เขาสุกิม</t>
  </si>
  <si>
    <t>สระน้ำหนองปรือ</t>
  </si>
  <si>
    <t>สระน้ำคลองนวล</t>
  </si>
  <si>
    <t>อ่างเก็บน้ำเขาแกลต</t>
  </si>
  <si>
    <t>สระน้ำหนองบัว</t>
  </si>
  <si>
    <t>102.039453</t>
  </si>
  <si>
    <t>12.640536</t>
  </si>
  <si>
    <t>102.03882</t>
  </si>
  <si>
    <t>12.641771</t>
  </si>
  <si>
    <t>102.027418</t>
  </si>
  <si>
    <t>12.644488</t>
  </si>
  <si>
    <t>102.021471</t>
  </si>
  <si>
    <t>12.682064</t>
  </si>
  <si>
    <t>102.034666</t>
  </si>
  <si>
    <t>12.682675</t>
  </si>
  <si>
    <t>101.995466</t>
  </si>
  <si>
    <t>12.649811</t>
  </si>
  <si>
    <t>ม.1/โป่งกวาง</t>
  </si>
  <si>
    <t>สระสาธารณะ</t>
  </si>
  <si>
    <t>ม.4/เนินสูง</t>
  </si>
  <si>
    <t>ม.8/หนองปรือ</t>
  </si>
  <si>
    <t>102.059643</t>
  </si>
  <si>
    <t>12.620994</t>
  </si>
  <si>
    <t>หนองลังกา</t>
  </si>
  <si>
    <t>ม.2/ไร่สูง</t>
  </si>
  <si>
    <t>สระห้วงจันทร์</t>
  </si>
  <si>
    <t>หนองกลาง</t>
  </si>
  <si>
    <t>101.964803</t>
  </si>
  <si>
    <t>12.678193</t>
  </si>
  <si>
    <t>101.994988</t>
  </si>
  <si>
    <t>12.679997</t>
  </si>
  <si>
    <t>ม.13/วังเวียน</t>
  </si>
  <si>
    <t>ม.3/แถว</t>
  </si>
  <si>
    <t>คลองห้วยโป๊ะ</t>
  </si>
  <si>
    <t>สระน้ำหนองสนม</t>
  </si>
  <si>
    <t>สระน้ำสามผาน</t>
  </si>
  <si>
    <t>สระหนองป่าหมาก</t>
  </si>
  <si>
    <t>หนองตาลิ่น</t>
  </si>
  <si>
    <t>สระสาธารณะวังด้วน</t>
  </si>
  <si>
    <t>สระยายเปีย</t>
  </si>
  <si>
    <t>สระไทรนอง</t>
  </si>
  <si>
    <t>สระจ๋อนแจ๋น</t>
  </si>
  <si>
    <t>คลองพงัน</t>
  </si>
  <si>
    <t>102.01045</t>
  </si>
  <si>
    <t>12.41954</t>
  </si>
  <si>
    <t>101.58324</t>
  </si>
  <si>
    <t>12.44384</t>
  </si>
  <si>
    <t>101.59105</t>
  </si>
  <si>
    <t>12.40307</t>
  </si>
  <si>
    <t>101.58269</t>
  </si>
  <si>
    <t>12.41263</t>
  </si>
  <si>
    <t>101.59286</t>
  </si>
  <si>
    <t>12.41478</t>
  </si>
  <si>
    <t>101.58064</t>
  </si>
  <si>
    <t>12.39122</t>
  </si>
  <si>
    <t>101.59312</t>
  </si>
  <si>
    <t>12.39319</t>
  </si>
  <si>
    <t>102.00088</t>
  </si>
  <si>
    <t>12.45417</t>
  </si>
  <si>
    <t>101.59068</t>
  </si>
  <si>
    <t>12.42065</t>
  </si>
  <si>
    <t>102.00424</t>
  </si>
  <si>
    <t>12.46207</t>
  </si>
  <si>
    <t>หมู่ที่1/บ้านสิ้ว</t>
  </si>
  <si>
    <t>ม.2/แพร่งขาหยั่ง</t>
  </si>
  <si>
    <t>ม.5/สามผาน</t>
  </si>
  <si>
    <t>ม.8/หนองตาลิ่น</t>
  </si>
  <si>
    <t>ม.10/หนองหงษ์</t>
  </si>
  <si>
    <t>ม.12/ชำปลาไหล</t>
  </si>
  <si>
    <t>ม.17/แพร่งขาหยั่งพัฒนา</t>
  </si>
  <si>
    <t>101.960437</t>
  </si>
  <si>
    <t>12.706709</t>
  </si>
  <si>
    <t>หนองขนุน</t>
  </si>
  <si>
    <t>ม.3/หนองคล้า</t>
  </si>
  <si>
    <t>หนองวัดทุ่งเบญจา</t>
  </si>
  <si>
    <t>หนองชำระกำ</t>
  </si>
  <si>
    <t>หนองชำประดู่</t>
  </si>
  <si>
    <t>101.9606</t>
  </si>
  <si>
    <t>12.7064</t>
  </si>
  <si>
    <t>101.9699</t>
  </si>
  <si>
    <t>12.7163</t>
  </si>
  <si>
    <t>101.965</t>
  </si>
  <si>
    <t>12.7103</t>
  </si>
  <si>
    <t>สระน้ำหนองจาก</t>
  </si>
  <si>
    <t>สระน้ำพงเผลว</t>
  </si>
  <si>
    <t>101.943072</t>
  </si>
  <si>
    <t>12.636216</t>
  </si>
  <si>
    <t>101.952233</t>
  </si>
  <si>
    <t>12.642939</t>
  </si>
  <si>
    <t>ม.2/โขมงบน</t>
  </si>
  <si>
    <t>ม.3/พงเผลว</t>
  </si>
  <si>
    <t>101.995288</t>
  </si>
  <si>
    <t>12.570942</t>
  </si>
  <si>
    <t>ม.4/หนองคัน</t>
  </si>
  <si>
    <t>101.930387</t>
  </si>
  <si>
    <t>12.551278</t>
  </si>
  <si>
    <t>101.892004</t>
  </si>
  <si>
    <t>12.621743</t>
  </si>
  <si>
    <t>101.900191</t>
  </si>
  <si>
    <t>12.629532</t>
  </si>
  <si>
    <t>สระน้ำสาธารณะ 1</t>
  </si>
  <si>
    <t>สระน้ำสาธารณะ 2</t>
  </si>
  <si>
    <t>101.893676</t>
  </si>
  <si>
    <t>12.624204</t>
  </si>
  <si>
    <t>สระเก็บน้ำเทศบาล</t>
  </si>
  <si>
    <t>101.894484</t>
  </si>
  <si>
    <t>12.640846</t>
  </si>
  <si>
    <t>สระน้ำบ้านสนามไชย</t>
  </si>
  <si>
    <t>101.90148</t>
  </si>
  <si>
    <t>12.63796</t>
  </si>
  <si>
    <t>สระน้ำทุ่งสน</t>
  </si>
  <si>
    <t>ม.5/สนามไชย</t>
  </si>
  <si>
    <t>101.81704</t>
  </si>
  <si>
    <t>12.689688</t>
  </si>
  <si>
    <t>101.815961</t>
  </si>
  <si>
    <t>12.690209</t>
  </si>
  <si>
    <t>สระน้ำวัดหนองไทร 1</t>
  </si>
  <si>
    <t>สระน้ำวัดหนองไทร 2</t>
  </si>
  <si>
    <t>101.816149</t>
  </si>
  <si>
    <t>12.695265</t>
  </si>
  <si>
    <t>101.817686</t>
  </si>
  <si>
    <t>12.696243</t>
  </si>
  <si>
    <t>บ่อน้ำประปา หมู่ 13</t>
  </si>
  <si>
    <t>บ่อน้ำประปา หมู่ 10</t>
  </si>
  <si>
    <t>ม.10/เขาดัน</t>
  </si>
  <si>
    <t>101.841715</t>
  </si>
  <si>
    <t>12.705666</t>
  </si>
  <si>
    <t>สระน้ำสะพานแคร์</t>
  </si>
  <si>
    <t>101.810848</t>
  </si>
  <si>
    <t>12.709357</t>
  </si>
  <si>
    <t>หนองยายราง</t>
  </si>
  <si>
    <t>101.805461</t>
  </si>
  <si>
    <t>12.735053</t>
  </si>
  <si>
    <t>สระประปา หมู่ 1</t>
  </si>
  <si>
    <t>ม.1/เตาปูน</t>
  </si>
  <si>
    <t>101.945534</t>
  </si>
  <si>
    <t>12.675642</t>
  </si>
  <si>
    <t>ทุ่งเนินเหียง</t>
  </si>
  <si>
    <t>ม.4/ทุ่งปรือ</t>
  </si>
  <si>
    <t>101.937827</t>
  </si>
  <si>
    <t>12.685871</t>
  </si>
  <si>
    <t>101.927658</t>
  </si>
  <si>
    <t>12.711056</t>
  </si>
  <si>
    <t>ม.8/หนองสีงา</t>
  </si>
  <si>
    <t>101.92889</t>
  </si>
  <si>
    <t>12.71166</t>
  </si>
  <si>
    <t>หนองยายหัก 1</t>
  </si>
  <si>
    <t>หนองยายหัก 2</t>
  </si>
  <si>
    <t>101.915521</t>
  </si>
  <si>
    <t>12.714378</t>
  </si>
  <si>
    <t>หนองน้ำใส</t>
  </si>
  <si>
    <t>ม.10/หนองน้ำใส</t>
  </si>
  <si>
    <t>สระน้ำสาธารณะ ม.3</t>
  </si>
  <si>
    <t>สระศาลากลางบ้าน ม.7</t>
  </si>
  <si>
    <t>สระหลวง ม.7</t>
  </si>
  <si>
    <t>สระน้ำสาธารณะ ม.11</t>
  </si>
  <si>
    <t>สระน้ำสาธารณะ ม.10</t>
  </si>
  <si>
    <t>สระน้ำปูล้านปี ม.10</t>
  </si>
  <si>
    <t>สระน้ำสาธารณะ ม.2</t>
  </si>
  <si>
    <t>101.869009</t>
  </si>
  <si>
    <t>12.654064</t>
  </si>
  <si>
    <t>101.868196</t>
  </si>
  <si>
    <t>12.68776</t>
  </si>
  <si>
    <t>101.877034</t>
  </si>
  <si>
    <t>12.695048</t>
  </si>
  <si>
    <t>101.861589</t>
  </si>
  <si>
    <t>12.696935</t>
  </si>
  <si>
    <t>101.865907</t>
  </si>
  <si>
    <t>12.708338</t>
  </si>
  <si>
    <t>101.85973</t>
  </si>
  <si>
    <t>12.708068</t>
  </si>
  <si>
    <t>101.875937</t>
  </si>
  <si>
    <t>12.71878</t>
  </si>
  <si>
    <t>101.867768</t>
  </si>
  <si>
    <t>12.721565</t>
  </si>
  <si>
    <t>101.87663</t>
  </si>
  <si>
    <t>12.723915</t>
  </si>
  <si>
    <t>101.869247</t>
  </si>
  <si>
    <t>12.727815</t>
  </si>
  <si>
    <t>ม.7/หมื่นซ่อง</t>
  </si>
  <si>
    <t>ม.11/หนองบัวใน</t>
  </si>
  <si>
    <t>ม.10/เนินมณฑา</t>
  </si>
  <si>
    <t>102.126747</t>
  </si>
  <si>
    <t>12.501079</t>
  </si>
  <si>
    <t>ไม่มีชื่อ</t>
  </si>
  <si>
    <t>102.130031</t>
  </si>
  <si>
    <t>12.520298</t>
  </si>
  <si>
    <t>102.12639</t>
  </si>
  <si>
    <t>12.527149</t>
  </si>
  <si>
    <t>102.466547</t>
  </si>
  <si>
    <t>12.957132</t>
  </si>
  <si>
    <t>ม.6/มะรุม</t>
  </si>
  <si>
    <t>102.475809</t>
  </si>
  <si>
    <t>12.877245</t>
  </si>
  <si>
    <t>ม.3/ผักกาด</t>
  </si>
  <si>
    <t>ม.2/เสียมจับ</t>
  </si>
  <si>
    <t>ม.1/หนองบอน</t>
  </si>
  <si>
    <t>102.272938</t>
  </si>
  <si>
    <t>12.870948</t>
  </si>
  <si>
    <t>สระเทศบาล</t>
  </si>
  <si>
    <t>102.462646</t>
  </si>
  <si>
    <t>13.048293</t>
  </si>
  <si>
    <t>ม.5/บึงชนังล่าง</t>
  </si>
  <si>
    <t>102.443955</t>
  </si>
  <si>
    <t>13.080064</t>
  </si>
  <si>
    <t>ม.4/แหลม</t>
  </si>
  <si>
    <t>102.280549</t>
  </si>
  <si>
    <t>13.284257</t>
  </si>
  <si>
    <t>ท้บช้าง</t>
  </si>
  <si>
    <t>ม.11/เนินสมบูรณ์</t>
  </si>
  <si>
    <t>สระหนองสระแก</t>
  </si>
  <si>
    <t>102.165962</t>
  </si>
  <si>
    <t>13.217248</t>
  </si>
  <si>
    <t>102.180354</t>
  </si>
  <si>
    <t>13.22861</t>
  </si>
  <si>
    <t>102.227623</t>
  </si>
  <si>
    <t>13.23476</t>
  </si>
  <si>
    <t>ม.7/ซอยสุขสันต์</t>
  </si>
  <si>
    <t>ม.1/ทับช้าง</t>
  </si>
  <si>
    <t>ม.5/ซับตาหัน</t>
  </si>
  <si>
    <t>สระน้ำโรงเรียน</t>
  </si>
  <si>
    <t>สระน้ำสหกรณ์โคนม</t>
  </si>
  <si>
    <t>102.264906</t>
  </si>
  <si>
    <t>13.238866</t>
  </si>
  <si>
    <t>102.153775</t>
  </si>
  <si>
    <t>13.242553</t>
  </si>
  <si>
    <t>102.188547</t>
  </si>
  <si>
    <t>13.24218</t>
  </si>
  <si>
    <t>102.258531</t>
  </si>
  <si>
    <t>13.245024</t>
  </si>
  <si>
    <t>102.267068</t>
  </si>
  <si>
    <t>13.25174</t>
  </si>
  <si>
    <t>102.206228</t>
  </si>
  <si>
    <t>13.253759</t>
  </si>
  <si>
    <t>102.18082</t>
  </si>
  <si>
    <t>13.254525</t>
  </si>
  <si>
    <t>102.173315</t>
  </si>
  <si>
    <t>13.265711</t>
  </si>
  <si>
    <t>102.176123</t>
  </si>
  <si>
    <t>13.270147</t>
  </si>
  <si>
    <t>ม.4/โป่งเจริญชัย</t>
  </si>
  <si>
    <t>ม.3/สะพานหก</t>
  </si>
  <si>
    <t>ม.15/บ้านใหม่ชัยมงคล</t>
  </si>
  <si>
    <t>สระน้ำโรงเรียนไทรงาม</t>
  </si>
  <si>
    <t>สระน้ำวัดคลองทรัพย์</t>
  </si>
  <si>
    <t>สระน้ำคลองตาโนด</t>
  </si>
  <si>
    <t>102.165097</t>
  </si>
  <si>
    <t>13.296445</t>
  </si>
  <si>
    <t>102.170149</t>
  </si>
  <si>
    <t>13.296865</t>
  </si>
  <si>
    <t>102.151653</t>
  </si>
  <si>
    <t>13.31044</t>
  </si>
  <si>
    <t>ม.12/คลองทรัพย์</t>
  </si>
  <si>
    <t>ม.6/ไทรงาม</t>
  </si>
  <si>
    <t>102.259961</t>
  </si>
  <si>
    <t>13.067767</t>
  </si>
  <si>
    <t>คลองทราย</t>
  </si>
  <si>
    <t>ม.1/ตามูล</t>
  </si>
  <si>
    <t>102.291347</t>
  </si>
  <si>
    <t>13.077306</t>
  </si>
  <si>
    <t>102.268103</t>
  </si>
  <si>
    <t>13.083482</t>
  </si>
  <si>
    <t>สระประปาเทศบาล</t>
  </si>
  <si>
    <t>102.260938</t>
  </si>
  <si>
    <t>13.125451</t>
  </si>
  <si>
    <t>อ่างเก็บน้ำคลองพลู</t>
  </si>
  <si>
    <t>ม.11/ดอยสมบูรณ์</t>
  </si>
  <si>
    <t>สระวัดป่าข้าวโพด</t>
  </si>
  <si>
    <t>สระประปาวัดป่าข้าวโพด</t>
  </si>
  <si>
    <t>สระตลาดกลาง</t>
  </si>
  <si>
    <t>102.296843</t>
  </si>
  <si>
    <t>13.136803</t>
  </si>
  <si>
    <t>102.310502</t>
  </si>
  <si>
    <t>13.140343</t>
  </si>
  <si>
    <t>102.330853</t>
  </si>
  <si>
    <t>13.140676</t>
  </si>
  <si>
    <t>ม.2/ป่าข้าวโพด</t>
  </si>
  <si>
    <t>ม.10/สะตอนเหนือ</t>
  </si>
  <si>
    <t>ฝายเก็บกักน้ำซอยขันติธรรม 1/1</t>
  </si>
  <si>
    <t>102.292516</t>
  </si>
  <si>
    <t>13.147432</t>
  </si>
  <si>
    <t>สระวัดเขาเจงเบง</t>
  </si>
  <si>
    <t>สระคลองกระจ้อน</t>
  </si>
  <si>
    <t>102.333179</t>
  </si>
  <si>
    <t>13.183211</t>
  </si>
  <si>
    <t>102.329192</t>
  </si>
  <si>
    <t>13.184291</t>
  </si>
  <si>
    <t>ม.6/ทรัพย์สมบูรณ์</t>
  </si>
  <si>
    <t>ม.1/สะตอน</t>
  </si>
  <si>
    <t>สระหมู่ 7</t>
  </si>
  <si>
    <t>สระห้วยสะตอน</t>
  </si>
  <si>
    <t>อ่างเก็บน้ำบ้านป่าข้าวโพด</t>
  </si>
  <si>
    <t>สระคลองมะค่า</t>
  </si>
  <si>
    <t>ฝายชลประทานเขาละกอ</t>
  </si>
  <si>
    <t>ฝายชลประทานสวนส้ม</t>
  </si>
  <si>
    <t>ฝายวัดสวนส้ม</t>
  </si>
  <si>
    <t>ฝายคลองแจง(ซอยวิสูตร)</t>
  </si>
  <si>
    <t>ฝายคลองแจง หมู่ 3</t>
  </si>
  <si>
    <t>ฝายคลองแจง หมู่ 8</t>
  </si>
  <si>
    <t xml:space="preserve"> สระน้ำหมู่ 9</t>
  </si>
  <si>
    <t>สระชลประทานหมู่ 6</t>
  </si>
  <si>
    <t>102.333249</t>
  </si>
  <si>
    <t>13.183212</t>
  </si>
  <si>
    <t>102.307186</t>
  </si>
  <si>
    <t>13.118495</t>
  </si>
  <si>
    <t>102.369506</t>
  </si>
  <si>
    <t>13.183188</t>
  </si>
  <si>
    <t>102.380692</t>
  </si>
  <si>
    <t>13.179977</t>
  </si>
  <si>
    <t>102.363069</t>
  </si>
  <si>
    <t>13.181629</t>
  </si>
  <si>
    <t>102.343485</t>
  </si>
  <si>
    <t>13.172844</t>
  </si>
  <si>
    <t>102.333945</t>
  </si>
  <si>
    <t>13.170726</t>
  </si>
  <si>
    <t>102.341261</t>
  </si>
  <si>
    <t>102.278736</t>
  </si>
  <si>
    <t>13.121408</t>
  </si>
  <si>
    <t>102.333208</t>
  </si>
  <si>
    <t>13.196895</t>
  </si>
  <si>
    <t>102.340865</t>
  </si>
  <si>
    <t>13.140480</t>
  </si>
  <si>
    <t>102.315149</t>
  </si>
  <si>
    <t>13.147145</t>
  </si>
  <si>
    <t>102.294617</t>
  </si>
  <si>
    <t>13.151545</t>
  </si>
  <si>
    <t>ม.7/สุขสวัสดิ์</t>
  </si>
  <si>
    <t>ม.12/สวนส้มล่าง</t>
  </si>
  <si>
    <t>ม.3/คลองแจง</t>
  </si>
  <si>
    <t>ม.11/ทรัพย์เจริญใต้</t>
  </si>
  <si>
    <t>ม.9/เขาไผ่</t>
  </si>
  <si>
    <t>102.232775</t>
  </si>
  <si>
    <t>13.149778</t>
  </si>
  <si>
    <t>สระน้ำวัด</t>
  </si>
  <si>
    <t>ม.9/ใหม่สันติสุข</t>
  </si>
  <si>
    <t>102.18711</t>
  </si>
  <si>
    <t>13.166473</t>
  </si>
  <si>
    <t>102.18776</t>
  </si>
  <si>
    <t>13.166416</t>
  </si>
  <si>
    <t>สระประปา หมู่ 6</t>
  </si>
  <si>
    <t>ม.6/เขาแก้ว</t>
  </si>
  <si>
    <t>102.233056</t>
  </si>
  <si>
    <t>13.176488</t>
  </si>
  <si>
    <t>สระประปา หมู่ 5</t>
  </si>
  <si>
    <t>ม.5/ท่าใหม่</t>
  </si>
  <si>
    <t>สระน้ำ ตชด.</t>
  </si>
  <si>
    <t>สระนิคม</t>
  </si>
  <si>
    <t>หนองบัวแดง</t>
  </si>
  <si>
    <t>102.172158</t>
  </si>
  <si>
    <t>13.202836</t>
  </si>
  <si>
    <t>102.177037</t>
  </si>
  <si>
    <t>13.207186</t>
  </si>
  <si>
    <t>102.179592</t>
  </si>
  <si>
    <t>13.210436</t>
  </si>
  <si>
    <t>102.228809</t>
  </si>
  <si>
    <t>13.213967</t>
  </si>
  <si>
    <t>ม.3/ตาเรือง</t>
  </si>
  <si>
    <t>ม.11/พูลทองสามัคคี</t>
  </si>
  <si>
    <t>101.850738</t>
  </si>
  <si>
    <t>13.16725</t>
  </si>
  <si>
    <t>ม.9/บ่อมะเดื่อ</t>
  </si>
  <si>
    <t>สระน้ำผู้ใหญ่ชิน</t>
  </si>
  <si>
    <t>สระน้ำทับอินทรีย์</t>
  </si>
  <si>
    <t>สระน้ำตาริน</t>
  </si>
  <si>
    <t>สระน้ำตากลิ้ง</t>
  </si>
  <si>
    <t>สระน้ำวัดวังอีแอ่น</t>
  </si>
  <si>
    <t>101.776215</t>
  </si>
  <si>
    <t>13.020004</t>
  </si>
  <si>
    <t>101.821023</t>
  </si>
  <si>
    <t>13.03819</t>
  </si>
  <si>
    <t>101.843668</t>
  </si>
  <si>
    <t>13.051991</t>
  </si>
  <si>
    <t>101.839128</t>
  </si>
  <si>
    <t>13.052734</t>
  </si>
  <si>
    <t>101.82383</t>
  </si>
  <si>
    <t>13.063074</t>
  </si>
  <si>
    <t>101.822253</t>
  </si>
  <si>
    <t>13.069353</t>
  </si>
  <si>
    <t>101.821401</t>
  </si>
  <si>
    <t>13.071932</t>
  </si>
  <si>
    <t>101.847553</t>
  </si>
  <si>
    <t>13.088936</t>
  </si>
  <si>
    <t>101.807077</t>
  </si>
  <si>
    <t>13.135548</t>
  </si>
  <si>
    <t>ม.3/เนินจำปา</t>
  </si>
  <si>
    <t>ม.5/เขาฆ้อง</t>
  </si>
  <si>
    <t>ม.8/วังอีแอ่น</t>
  </si>
  <si>
    <t>ม.6/บ่อโบกปูน</t>
  </si>
  <si>
    <t>101.808355</t>
  </si>
  <si>
    <t>13.158452</t>
  </si>
  <si>
    <t>สระน้ำบ้านคลองครก</t>
  </si>
  <si>
    <t>ม.10/คลองครก</t>
  </si>
  <si>
    <t>101.832934</t>
  </si>
  <si>
    <t>13.048774</t>
  </si>
  <si>
    <t>101.796428</t>
  </si>
  <si>
    <t>12.959005</t>
  </si>
  <si>
    <t>101.793458</t>
  </si>
  <si>
    <t>13.024665</t>
  </si>
  <si>
    <t>สระน้ำประแกต</t>
  </si>
  <si>
    <t>สระน้ำคลองหินเพลิง</t>
  </si>
  <si>
    <t>สระน้ำบ้านเขาฆ้อง</t>
  </si>
  <si>
    <t>สระน้ำอ่างเขาสวรรค์</t>
  </si>
  <si>
    <t>สระน้ำซอย 10</t>
  </si>
  <si>
    <t>สระน้ำอ่างเขาละโมก</t>
  </si>
  <si>
    <t>101.797677</t>
  </si>
  <si>
    <t>13.150479</t>
  </si>
  <si>
    <t>101.796905</t>
  </si>
  <si>
    <t>13.137288</t>
  </si>
  <si>
    <t>101.797552</t>
  </si>
  <si>
    <t>13.120172</t>
  </si>
  <si>
    <t>101.773918</t>
  </si>
  <si>
    <t>13.172562</t>
  </si>
  <si>
    <t>สระน้ำบ้านบ่อมะเดื่อ</t>
  </si>
  <si>
    <t>สระน้ำอ่างคลองเรือแตก</t>
  </si>
  <si>
    <t>สระน้ำฝายกลุ่มส่วย</t>
  </si>
  <si>
    <t>สระน้ำอ่างคลองเขา</t>
  </si>
  <si>
    <t>101.852051</t>
  </si>
  <si>
    <t>13.166957</t>
  </si>
  <si>
    <t>101.807112</t>
  </si>
  <si>
    <t>13.078596</t>
  </si>
  <si>
    <t>101.77816</t>
  </si>
  <si>
    <t>12.994957</t>
  </si>
  <si>
    <t>101.864942</t>
  </si>
  <si>
    <t>13.099109</t>
  </si>
  <si>
    <t>101.947164</t>
  </si>
  <si>
    <t>12.928485</t>
  </si>
  <si>
    <t>สระเก็บน้ำหนองบัวทอง</t>
  </si>
  <si>
    <t>สระเก็บน้ำ ม.21</t>
  </si>
  <si>
    <t>สระเก็บน้ำ ม.7</t>
  </si>
  <si>
    <t>สระเก็บน้ำ ม.8</t>
  </si>
  <si>
    <t>สระเก็บน้ำ ม.3</t>
  </si>
  <si>
    <t>สระเก็บน้ำบ้านต้นไทร</t>
  </si>
  <si>
    <t>101.896383</t>
  </si>
  <si>
    <t>12.931313</t>
  </si>
  <si>
    <t>101.9458</t>
  </si>
  <si>
    <t>12.934763</t>
  </si>
  <si>
    <t>101.921868</t>
  </si>
  <si>
    <t>12.944914</t>
  </si>
  <si>
    <t>101.930482</t>
  </si>
  <si>
    <t>12.963527</t>
  </si>
  <si>
    <t>101.945213</t>
  </si>
  <si>
    <t>12.970275</t>
  </si>
  <si>
    <t>101.877882</t>
  </si>
  <si>
    <t>12.973378</t>
  </si>
  <si>
    <t>101.884108</t>
  </si>
  <si>
    <t>12.982871</t>
  </si>
  <si>
    <t>101.909909</t>
  </si>
  <si>
    <t>12.985831</t>
  </si>
  <si>
    <t>ม.7/โป่งยาง</t>
  </si>
  <si>
    <t>ม.8/คลองตาขิง</t>
  </si>
  <si>
    <t>ม.3/บ้านแก่ง</t>
  </si>
  <si>
    <t>ม.19/ต้นไทร</t>
  </si>
  <si>
    <t>สระเก็บน้ำ ม.4</t>
  </si>
  <si>
    <t>สระเก็บน้ำ ม.5</t>
  </si>
  <si>
    <t>สระเก็บน้ำ ม.16</t>
  </si>
  <si>
    <t>สระเก็บน้ำหนองแสมสาร</t>
  </si>
  <si>
    <t>101.890289</t>
  </si>
  <si>
    <t>12.991907</t>
  </si>
  <si>
    <t>101.890119</t>
  </si>
  <si>
    <t>12.994132</t>
  </si>
  <si>
    <t>101.917147</t>
  </si>
  <si>
    <t>12.99648</t>
  </si>
  <si>
    <t>101.873813</t>
  </si>
  <si>
    <t>12.997488</t>
  </si>
  <si>
    <t>101.922153</t>
  </si>
  <si>
    <t>13.004232</t>
  </si>
  <si>
    <t>101.927016</t>
  </si>
  <si>
    <t>13.008739</t>
  </si>
  <si>
    <t>101.927483</t>
  </si>
  <si>
    <t>13.014935</t>
  </si>
  <si>
    <t>101.905078</t>
  </si>
  <si>
    <t>13.026592</t>
  </si>
  <si>
    <t>101.911274</t>
  </si>
  <si>
    <t>13.032736</t>
  </si>
  <si>
    <t>101.909902</t>
  </si>
  <si>
    <t>13.042492</t>
  </si>
  <si>
    <t>ม.5/เขาส้มป่อย</t>
  </si>
  <si>
    <t>ม.16/คลองกลอย</t>
  </si>
  <si>
    <t>ม.2/ช่องกะพัด</t>
  </si>
  <si>
    <t>สระบ้านซอยสอง</t>
  </si>
  <si>
    <t>สระศาลากลางบ้าน</t>
  </si>
  <si>
    <t>สระ อบจ.</t>
  </si>
  <si>
    <t>สระบ้านหนองแหวน</t>
  </si>
  <si>
    <t>สระซอยเทพรัศมี</t>
  </si>
  <si>
    <t>สระประปา</t>
  </si>
  <si>
    <t>สระหนองแหวน</t>
  </si>
  <si>
    <t>สระวัดกลุ่มสระบุรี</t>
  </si>
  <si>
    <t>สระบ้านวังไม้แดง</t>
  </si>
  <si>
    <t>สระบ้านเนินสมบูรณ์</t>
  </si>
  <si>
    <t>สระศุภนิมิตร</t>
  </si>
  <si>
    <t>101.845579</t>
  </si>
  <si>
    <t>12.928659</t>
  </si>
  <si>
    <t>101.837902</t>
  </si>
  <si>
    <t>12.931199</t>
  </si>
  <si>
    <t>101.822409</t>
  </si>
  <si>
    <t>12.9510368</t>
  </si>
  <si>
    <t>101.872269</t>
  </si>
  <si>
    <t>12.965835</t>
  </si>
  <si>
    <t>101.865277</t>
  </si>
  <si>
    <t>12.967171</t>
  </si>
  <si>
    <t>101.828075</t>
  </si>
  <si>
    <t>12.968433</t>
  </si>
  <si>
    <t>101.832313</t>
  </si>
  <si>
    <t>12.985061</t>
  </si>
  <si>
    <t>101.795777</t>
  </si>
  <si>
    <t>12.990771</t>
  </si>
  <si>
    <t>101.808946</t>
  </si>
  <si>
    <t>12.99582</t>
  </si>
  <si>
    <t>101.84176</t>
  </si>
  <si>
    <t>12.995656</t>
  </si>
  <si>
    <t>101.850866</t>
  </si>
  <si>
    <t>13.003015</t>
  </si>
  <si>
    <t>101.840736</t>
  </si>
  <si>
    <t>13.021785</t>
  </si>
  <si>
    <t>ม.1/ซอยสอง</t>
  </si>
  <si>
    <t>ม.2/ซอยหนึ่ง</t>
  </si>
  <si>
    <t>101.851241</t>
  </si>
  <si>
    <t>12.955812</t>
  </si>
  <si>
    <t>สระสหกรณ์</t>
  </si>
  <si>
    <t>ม.4/หนองแหวน</t>
  </si>
  <si>
    <t>ม.3/ประแกต</t>
  </si>
  <si>
    <t>ม.5/วังไม้แดง</t>
  </si>
  <si>
    <t>ม.10/หนองแหวนนอก</t>
  </si>
  <si>
    <t>ม.8/มะค่า</t>
  </si>
  <si>
    <t>ม.6/วังไม้แดงใน</t>
  </si>
  <si>
    <t>ม.7/เนินสมบูรณ์</t>
  </si>
  <si>
    <t>บ้านชากใหญ่</t>
  </si>
  <si>
    <t>บ้านหนองแสง</t>
  </si>
  <si>
    <t>101.827641</t>
  </si>
  <si>
    <t>12.839732</t>
  </si>
  <si>
    <t>101.831586</t>
  </si>
  <si>
    <t>12.859182</t>
  </si>
  <si>
    <t>ม.1/เขาวงกต</t>
  </si>
  <si>
    <t>หนองเสม็ดแดง</t>
  </si>
  <si>
    <t>101.826347</t>
  </si>
  <si>
    <t>12.876031</t>
  </si>
  <si>
    <t>101.82098</t>
  </si>
  <si>
    <t>12.880035</t>
  </si>
  <si>
    <t>101.822385</t>
  </si>
  <si>
    <t>12.882122</t>
  </si>
  <si>
    <t>101.83099</t>
  </si>
  <si>
    <t>12.897875</t>
  </si>
  <si>
    <t>101.825941</t>
  </si>
  <si>
    <t>12.898622</t>
  </si>
  <si>
    <t>ม.2/หนองกวาง</t>
  </si>
  <si>
    <t>สระหลวงสาธารณะ</t>
  </si>
  <si>
    <t>คลองว่านเหลือง</t>
  </si>
  <si>
    <t>102.114905</t>
  </si>
  <si>
    <t>12.781193</t>
  </si>
  <si>
    <t>102.070408</t>
  </si>
  <si>
    <t>12.803895</t>
  </si>
  <si>
    <t>ม.2/ทุ่งสะพาน</t>
  </si>
  <si>
    <t>ม.8/ว่านเหลือง</t>
  </si>
  <si>
    <t>หนองทุ่งใหญ่</t>
  </si>
  <si>
    <t>ทุ่งจำรุง</t>
  </si>
  <si>
    <t>หนองกระแสง</t>
  </si>
  <si>
    <t>ทุ่งใหญ่</t>
  </si>
  <si>
    <t>สระน้ำสาธารณะประโยชน์</t>
  </si>
  <si>
    <t>ทุ่งเพกา</t>
  </si>
  <si>
    <t>102.069892</t>
  </si>
  <si>
    <t>12.887597</t>
  </si>
  <si>
    <t>102.06878</t>
  </si>
  <si>
    <t>12.901757</t>
  </si>
  <si>
    <t>102.068671</t>
  </si>
  <si>
    <t>12.908545</t>
  </si>
  <si>
    <t>102.068153</t>
  </si>
  <si>
    <t>12.918129</t>
  </si>
  <si>
    <t>102.077158</t>
  </si>
  <si>
    <t>12.925281</t>
  </si>
  <si>
    <t>102.067045</t>
  </si>
  <si>
    <t>12.926786</t>
  </si>
  <si>
    <t>102.075516</t>
  </si>
  <si>
    <t>12.945501</t>
  </si>
  <si>
    <t>102.076428</t>
  </si>
  <si>
    <t>12.945979</t>
  </si>
  <si>
    <t>ม.2/ตะเคียนทอง</t>
  </si>
  <si>
    <t>ม.4/ตะเคียนทอง</t>
  </si>
  <si>
    <t>ม.3/ตะเคียนทอง</t>
  </si>
  <si>
    <t>ทุ่งตาพงศ์</t>
  </si>
  <si>
    <t>ทุ่งกระจ่าง</t>
  </si>
  <si>
    <t>หนองยายหลิม</t>
  </si>
  <si>
    <t>ม.5/ตะเคียนทอง</t>
  </si>
  <si>
    <t>102.061076</t>
  </si>
  <si>
    <t>12.980616</t>
  </si>
  <si>
    <t>102.056753</t>
  </si>
  <si>
    <t>12.98163</t>
  </si>
  <si>
    <t>102.059214</t>
  </si>
  <si>
    <t>12.994371</t>
  </si>
  <si>
    <t>102.081962</t>
  </si>
  <si>
    <t>13.000552</t>
  </si>
  <si>
    <t>102.085055</t>
  </si>
  <si>
    <t>13.001478</t>
  </si>
  <si>
    <t>102.084243</t>
  </si>
  <si>
    <t>13.0001636</t>
  </si>
  <si>
    <t>102.062544</t>
  </si>
  <si>
    <t>13.004209</t>
  </si>
  <si>
    <t>102.065104</t>
  </si>
  <si>
    <t>13.004269</t>
  </si>
  <si>
    <t>102.050162</t>
  </si>
  <si>
    <t>13.009855</t>
  </si>
  <si>
    <t>102.026369</t>
  </si>
  <si>
    <t>13.010145</t>
  </si>
  <si>
    <t>102.061491</t>
  </si>
  <si>
    <t>13.023944</t>
  </si>
  <si>
    <t>102.101272</t>
  </si>
  <si>
    <t>13.026346</t>
  </si>
  <si>
    <t>102.049657</t>
  </si>
  <si>
    <t>13.046114</t>
  </si>
  <si>
    <t>102.019773</t>
  </si>
  <si>
    <t>13.054831</t>
  </si>
  <si>
    <t>102.01824</t>
  </si>
  <si>
    <t>13.05575</t>
  </si>
  <si>
    <t>ม.1/คลองใหญ่</t>
  </si>
  <si>
    <t>ม.2/จันทเขลม</t>
  </si>
  <si>
    <t>ม.4/คลองชีพ</t>
  </si>
  <si>
    <t>ม.5/จันตาแป๊ะ</t>
  </si>
  <si>
    <t>ม.8/จันตาแป๊ะ</t>
  </si>
  <si>
    <t>ม.6/คลองชม</t>
  </si>
  <si>
    <t>สระแสง</t>
  </si>
  <si>
    <t>หนองอ่างลาด</t>
  </si>
  <si>
    <t>หนองแรด</t>
  </si>
  <si>
    <t>อ่างเก็บน้ำกระทิง</t>
  </si>
  <si>
    <t>สระน้ำ สปก.</t>
  </si>
  <si>
    <t>สระทุ่งพี้</t>
  </si>
  <si>
    <t>102.088054</t>
  </si>
  <si>
    <t>12.809187</t>
  </si>
  <si>
    <t>102.090868</t>
  </si>
  <si>
    <t>12.813992</t>
  </si>
  <si>
    <t>102.105455</t>
  </si>
  <si>
    <t>12.833164</t>
  </si>
  <si>
    <t>102.114688</t>
  </si>
  <si>
    <t>12.843674</t>
  </si>
  <si>
    <t>102.059712</t>
  </si>
  <si>
    <t>12.845358</t>
  </si>
  <si>
    <t>102.043949</t>
  </si>
  <si>
    <t>12.854388</t>
  </si>
  <si>
    <t>102.050499</t>
  </si>
  <si>
    <t>12.857304</t>
  </si>
  <si>
    <t>ม.1/ดินแดง</t>
  </si>
  <si>
    <t>ม.8/คลองเจริญ</t>
  </si>
  <si>
    <t>ม.10/คลองกระทิง</t>
  </si>
  <si>
    <t>ม.7/คลองน้ำเป็น</t>
  </si>
  <si>
    <t>102.198534</t>
  </si>
  <si>
    <t>12.681299</t>
  </si>
  <si>
    <t>102.155582</t>
  </si>
  <si>
    <t>12.689727</t>
  </si>
  <si>
    <t>102.154484</t>
  </si>
  <si>
    <t>12.679219</t>
  </si>
  <si>
    <t>102.169440</t>
  </si>
  <si>
    <t>12.644574</t>
  </si>
  <si>
    <t>ม.3/มะทาย</t>
  </si>
  <si>
    <t>ม.11/เกาะรงค์</t>
  </si>
  <si>
    <t>ม.4/วันยาวล่าง</t>
  </si>
  <si>
    <t>ม.4/ตรอกนองกลาง</t>
  </si>
  <si>
    <t>ม.2/ไร่ป่า</t>
  </si>
  <si>
    <t>สระน้ำสาธารณประโยชน์หน้าวัดบูรพาพิทยาราม</t>
  </si>
  <si>
    <t>ม.7/เขาป่าหมาก</t>
  </si>
  <si>
    <t>ม.15/ไทรนอง</t>
  </si>
  <si>
    <t>ม.16/ห้วยสะบ้า</t>
  </si>
  <si>
    <t>ม.6/หัวแหลมเจ้าหลาว</t>
  </si>
  <si>
    <t>ม.2/ตรอกประดู่</t>
  </si>
  <si>
    <t>ม.12/หนองไทร</t>
  </si>
  <si>
    <t>ม.13/คุ้งตะเคียน</t>
  </si>
  <si>
    <t>ม.11/ชากหมัน</t>
  </si>
  <si>
    <t>ม.5/ช้างข้าม</t>
  </si>
  <si>
    <t>ม.3/นาซา</t>
  </si>
  <si>
    <t>ม.2/ยางระโหง</t>
  </si>
  <si>
    <t>ม.2/บางเคียน</t>
  </si>
  <si>
    <t>ม.6/เนินโพธิ์</t>
  </si>
  <si>
    <t>ม.6/มาบคล้า</t>
  </si>
  <si>
    <t>เทพนิมิตร</t>
  </si>
  <si>
    <t>ม.10/เขาผาสุก</t>
  </si>
  <si>
    <t>ม.1/วังอีแอ่น</t>
  </si>
  <si>
    <t>ม.7/หินเพลิง</t>
  </si>
  <si>
    <t>ม.12/เขาช่องลม</t>
  </si>
  <si>
    <t>ม.21/ทุ่งยายทอง</t>
  </si>
  <si>
    <t>ม.4/แก่งหางแมว</t>
  </si>
  <si>
    <t>สระเก็บน้ำ ม.2</t>
  </si>
  <si>
    <t>ม.1/ลำพัง</t>
  </si>
  <si>
    <t>ม.6/ชำเคราะห์</t>
  </si>
  <si>
    <t>ม.7/คลองชั้น</t>
  </si>
  <si>
    <t>เทศบาลตำบลเกาะขวาง</t>
  </si>
  <si>
    <t>ม.5/เกาะโตนด</t>
  </si>
  <si>
    <t>อบต.หนองบัว</t>
  </si>
  <si>
    <t>ม.9/เนินโพธิ์ล่าง</t>
  </si>
  <si>
    <t>เทศบาลตำบลค่ายเนินวง</t>
  </si>
  <si>
    <t>เทศบาลตำบลแสลง</t>
  </si>
  <si>
    <t>ม.5/เส</t>
  </si>
  <si>
    <t>ม.2/พานสลุด</t>
  </si>
  <si>
    <t>ม.8/ดอนทราย</t>
  </si>
  <si>
    <t>อบต.คมบาง</t>
  </si>
  <si>
    <t>ม.2/คมบาง</t>
  </si>
  <si>
    <t>ม.4/ดอน</t>
  </si>
  <si>
    <t>ม.8/เขาน้อย</t>
  </si>
  <si>
    <t>ม.9/แถวคลอง</t>
  </si>
  <si>
    <t>อบต.กระแจะ</t>
  </si>
  <si>
    <t>ม.1/ปากน้ำกระแจะ</t>
  </si>
  <si>
    <t>ม.4/อู่ตะเภา</t>
  </si>
  <si>
    <t>ม.5/เนินพรวด</t>
  </si>
  <si>
    <t>ม.6/โกรก</t>
  </si>
  <si>
    <t>ม.8/หนองแหวน</t>
  </si>
  <si>
    <t>ม.9/หนองบัว</t>
  </si>
  <si>
    <t>เทศบาลตำบลช้างข้าม</t>
  </si>
  <si>
    <t>ม.6/ยายหรีด</t>
  </si>
  <si>
    <t>อบต.วังโตนด</t>
  </si>
  <si>
    <t>ม.5/ห้วงกระแจะ</t>
  </si>
  <si>
    <t>ม.9/หินกอง</t>
  </si>
  <si>
    <t>ม.1/หินดาษ</t>
  </si>
  <si>
    <t>กลุ่มผู้ใช้น้ำ หมู่ 2 อบต.วังใหม่</t>
  </si>
  <si>
    <t>กลุ่มผู้ใช้น้ำ หมู่ 3 อบต.วังใหม่</t>
  </si>
  <si>
    <t>ม.2/วังใหม่</t>
  </si>
  <si>
    <t>ม.3/วังกระดาน</t>
  </si>
  <si>
    <t>ม.4/ดงทับมอญ</t>
  </si>
  <si>
    <t>กลุ่มผู้ใช้น้ำกลุ่มที่ 1 หมู่ 1 / อบต.วังใหม่</t>
  </si>
  <si>
    <t>กลุ่มผู้ใช้น้ำกลุ่มที่ 2 หมู่ 1 / อบต.วังใหม่</t>
  </si>
  <si>
    <t>กลุ่มผู้ใช้น้ำ กลุ่มที่ 1 หมู่ 4 / อบต.วังใหม่</t>
  </si>
  <si>
    <t>กลุ่มผู้ใช้น้ำ กลุ่มที่ 2 หมู่ 4 / อบต.วังใหม่</t>
  </si>
  <si>
    <t>กลุ่มผู้ใช้น้ำ กลุ่มที่ 1 หมู่ 5/ อบต.วังใหม่</t>
  </si>
  <si>
    <t>กลุ่มผู้ใช้น้ำ กลุ่มที่ 2 หมู่ 5/ อบต.วังใหม่</t>
  </si>
  <si>
    <t>กลุ่มผู้ใช้น้ำ กลุ่มที่ 3 หมู่ 5/ อบต.วังใหม่</t>
  </si>
  <si>
    <t>กลุ่มผู้ใช้น้ำ กลุ่มที่ 4 หมู่ 5/ อบต.วังใหม่</t>
  </si>
  <si>
    <t>ม.5/ห้วงโมกข์</t>
  </si>
  <si>
    <t>กลุ่มผู้ใช้น้ำ กลุ่มที่ 1 หมู่ 6 (รพช.) / อบต.วังใหม่</t>
  </si>
  <si>
    <t>กลุ่มผู้ใช้น้ำ กลุ่มที่ 2 หมู่ 6 (SML)  / อบต.วังใหม่</t>
  </si>
  <si>
    <t>กลุ่มผู้ใช้น้ำ กลุ่มที่ 3 หมู่ 6 (นิคม) / อบต.วังใหม่</t>
  </si>
  <si>
    <t>กลุ่มผู้ใช้น้ำ กลุ่มที่ 4 หมู่ 6 (ศาลาป้าโป๋) / อบต.วังใหม่</t>
  </si>
  <si>
    <t>ม.6/ปากทางแทรกเตอร์</t>
  </si>
  <si>
    <t>กลุ่มผู้ใช้น้ำ กลุ่มที่ 1 หมู่ 7 / อบต.วังใหม่</t>
  </si>
  <si>
    <t>กลุ่มผู้ใช้น้ำ กลุ่มที่ 2 หมู่ 7 / อบต.วังใหม่</t>
  </si>
  <si>
    <t>ม.7/คลองลาว</t>
  </si>
  <si>
    <t>กลุ่มผู้ใช้น้ำ หมู่ 8 / อบต.วังใหม่</t>
  </si>
  <si>
    <t>กลุ่มผู้ใช้น้ำ หมู่ 9 / อบต.วังใหม่</t>
  </si>
  <si>
    <t>กลุ่มผู้ใช้น้ำ หมู่ 10 / อบต.วังใหม่</t>
  </si>
  <si>
    <t>ม.8/หินกอง</t>
  </si>
  <si>
    <t>ม.9/ซับยี่หร่า</t>
  </si>
  <si>
    <t>ม.10/แก่งน้อย</t>
  </si>
  <si>
    <t>ม.2/วังกระแพร</t>
  </si>
  <si>
    <t>เทศบาลตำบลทับไทร</t>
  </si>
  <si>
    <t>ม.3/พังงอน</t>
  </si>
  <si>
    <t>ม.4/ทุ่งกร่าง</t>
  </si>
  <si>
    <t>ม.5/ดงจิก</t>
  </si>
  <si>
    <t>ม.7/ทุ่งม่วง</t>
  </si>
  <si>
    <t>ม.9/เขาถ้ำสาริกา</t>
  </si>
  <si>
    <t>อบต.โป่งน้ำร้อน</t>
  </si>
  <si>
    <t>ม.1/คลองตาคง</t>
  </si>
  <si>
    <t>อบต.โป่งน้ำร้อน กลุ่ม 1</t>
  </si>
  <si>
    <t>อบต.โป่งน้ำร้อน กลุ่ม 2</t>
  </si>
  <si>
    <t>ม.3/สามสิบ</t>
  </si>
  <si>
    <t>ม.4/ใหม่</t>
  </si>
  <si>
    <t>ม.5/เขาหอม</t>
  </si>
  <si>
    <t>ม.8/เครือหวาย</t>
  </si>
  <si>
    <t>ม.9/ทรัพย์ประเมิน</t>
  </si>
  <si>
    <t>ม.10/วังกระทิง</t>
  </si>
  <si>
    <t>ม.13/เขาหักพัฒนา</t>
  </si>
  <si>
    <t>อบต.เทพนิมิต</t>
  </si>
  <si>
    <t>ม.3/บึงชนังกลาง</t>
  </si>
  <si>
    <t>ม.1/ทับไทร</t>
  </si>
  <si>
    <t>สระน้ำหลังอำเภอ</t>
  </si>
  <si>
    <t>เทศบาลตำบลหนองตาคง</t>
  </si>
  <si>
    <t>ฝายบ้านโพธิ์</t>
  </si>
  <si>
    <t>ม.1/โพธิ์</t>
  </si>
  <si>
    <t>ม.2/จางวาง</t>
  </si>
  <si>
    <t>ม.3/นาสนาดก์</t>
  </si>
  <si>
    <t>อ่างเก็บน้ำหนองบอน</t>
  </si>
  <si>
    <t>ม.4/คลองบอน</t>
  </si>
  <si>
    <t>ม.5/ซับตาเมา</t>
  </si>
  <si>
    <t>ม.6/แปลง</t>
  </si>
  <si>
    <t>ม.7/คลองคต</t>
  </si>
  <si>
    <t>ม.8/คลองเร่ว</t>
  </si>
  <si>
    <t>ม.9/แสมด</t>
  </si>
  <si>
    <t>ม.10/ซับมงคล</t>
  </si>
  <si>
    <t>อบต.ทุ่งขนาน</t>
  </si>
  <si>
    <t>ม.1/ทุ่งขนาน</t>
  </si>
  <si>
    <t>ม.3/เขาสะท้อน</t>
  </si>
  <si>
    <t>ม.5/เตาถ่าน</t>
  </si>
  <si>
    <t>ม.6/ไผ่ล้อม</t>
  </si>
  <si>
    <t>ม.7/หนองแก</t>
  </si>
  <si>
    <t>ม.8/ใหม่ร่วมมิตร</t>
  </si>
  <si>
    <t>ม.9/หินขาว</t>
  </si>
  <si>
    <t>ม.10/คลองเม่น</t>
  </si>
  <si>
    <t>ม.11/เขานมนาง</t>
  </si>
  <si>
    <t>ม.12/โพธิ์ศรี</t>
  </si>
  <si>
    <t>ม.13/บ่อยาง</t>
  </si>
  <si>
    <t>ม.14/หนองบอนเหนือ</t>
  </si>
  <si>
    <t>ม.15/ซับตารีสอง</t>
  </si>
  <si>
    <t>ม.16/หนองบอน</t>
  </si>
  <si>
    <t>เทศบาลตำบลทับช้าง</t>
  </si>
  <si>
    <t>ม.2/ทับสงฆ์</t>
  </si>
  <si>
    <t>ม.8/คลองพอก</t>
  </si>
  <si>
    <t>ม.9/เขาแดง</t>
  </si>
  <si>
    <t>ม.13/เขาแหลม</t>
  </si>
  <si>
    <t>ม.14/ซอย 76</t>
  </si>
  <si>
    <t>ม.15/ใหม่ชัยมงคล</t>
  </si>
  <si>
    <t>ม.17/เขาแดงพัฒนา</t>
  </si>
  <si>
    <t>ม.18/คลองกลาง</t>
  </si>
  <si>
    <t>อบต.ทรายขาว</t>
  </si>
  <si>
    <t>ผู้ใช้น้ำประปา (กลุ่มเนินทอง) / อบต.ทรายขาว</t>
  </si>
  <si>
    <t>ผู้ใช้น้ำประปา (จุดที่ 1) / อบต.ทรายขาว</t>
  </si>
  <si>
    <t>ม.2/สำโรงบน</t>
  </si>
  <si>
    <t>ผู้ใช้น้ำประปา (จุดที่ 2) / อบต.ทรายขาว</t>
  </si>
  <si>
    <t>ผู้ใช้น้ำประปา (จุดที่ 3) / อบต.ทรายขาว</t>
  </si>
  <si>
    <t>ผู้ใช้น้ำประปา (จุดที่ 4) / อบต.ทรายขาว</t>
  </si>
  <si>
    <t>ผู้ใช้น้ำประปา (จุดที่ 5) / อบต.ทรายขาว</t>
  </si>
  <si>
    <t>ผู้ใช้น้ำประปา (จุดที่ 6) / อบต.ทรายขาว</t>
  </si>
  <si>
    <t>ม.3/ตามูลล่าง</t>
  </si>
  <si>
    <t>ผู้ใช้น้ำประปาวังยาว (กลุ่มดอนเจิน) / อบต.ทรายขาว</t>
  </si>
  <si>
    <t>ม.4/วังยาว</t>
  </si>
  <si>
    <t>ผู้ใช้น้ำประปาวังยาว (จุดที่ 1) / อบต.ทรายขาว</t>
  </si>
  <si>
    <t>ผู้ใช้น้ำประปาวังยาว (จุดที่ 2) / อบต.ทรายขาว</t>
  </si>
  <si>
    <t>ผู้ใช้น้ำประปาวังยาว (กลุ่มคลองน้อย) / อบต.ทรายขาว</t>
  </si>
  <si>
    <t>ผู้ใช้น้ำประปาสำโรงล่าง (จุดที่ 1) / อบต.ทรายขาว</t>
  </si>
  <si>
    <t>ม.6/สำโรงล่าง</t>
  </si>
  <si>
    <t>ผู้ใช้น้ำประปาสำโรงล่าง (จุดที่ 2) / อบต.ทรายขาว</t>
  </si>
  <si>
    <t>ผู้ใช้น้ำประปาสำโรงล่าง (จุดที่ 3) / อบต.ทรายขาว</t>
  </si>
  <si>
    <t>ผู้ใช้น้ำประปาสำโรงล่าง (จุดที่ 4) / อบต.ทรายขาว</t>
  </si>
  <si>
    <t>ผู้ใช้น้ำประปา (ซอยทุ่งปี 1) / อบต.ทรายขาว</t>
  </si>
  <si>
    <t>ผู้ใช้น้ำประปาศาลากลาง / อบต.ทรายขาว</t>
  </si>
  <si>
    <t>ม.7/มหาเจรีย</t>
  </si>
  <si>
    <t>ผู้ใช้น้ำประปามหาเจรียล่าง / อบต.ทรายขาว</t>
  </si>
  <si>
    <t>ม.8/มหาเจรียล่าง</t>
  </si>
  <si>
    <t>ม.10/ซับตาพุด</t>
  </si>
  <si>
    <t>ม.12/นากระชาย</t>
  </si>
  <si>
    <t>ม.13/วังศิลา</t>
  </si>
  <si>
    <t>ผู้ใช้น้ำประปา (กลุ่มแล้วแต่ดวง) / อบต.ทรายขาว</t>
  </si>
  <si>
    <t>ผู้ใช้น้ำประปา (ซับตาพุด) / อบต.ทรายขาว</t>
  </si>
  <si>
    <t>ผู้ใช้น้ำประปาวังศิลา (จุดที่ 1) / อบต.ทรายขาว</t>
  </si>
  <si>
    <t>ผู้ใช้น้ำประปาวังศิลา (จุดที่ 2) / อบต.ทรายขาว</t>
  </si>
  <si>
    <t>ผู้ใช้น้ำประปาวังศิลา (จุดที่ 3) / อบต.ทรายขาว</t>
  </si>
  <si>
    <t>ม.2/น้ำรัก ,     ม.3/สันตอ</t>
  </si>
  <si>
    <t>ม.4,5,6/ท่าหลวงบน</t>
  </si>
  <si>
    <t>ม.2/คลองกะทา</t>
  </si>
  <si>
    <t>ม.4/กระทิงทอง</t>
  </si>
  <si>
    <t>ม.7/ตาเรืองล่าง</t>
  </si>
  <si>
    <t>ม.8/พัฒนาร่วมใจ</t>
  </si>
  <si>
    <t>ม.10/หนองจับเป็ด</t>
  </si>
  <si>
    <t>อบต.ปะตง</t>
  </si>
  <si>
    <t>อบต.สะตอน</t>
  </si>
  <si>
    <t>สระคลองจ้อน</t>
  </si>
  <si>
    <t>สระสาคร</t>
  </si>
  <si>
    <t>สระหลังวัดซอยประปา</t>
  </si>
  <si>
    <t>บ่อบาดาล ซอย 35</t>
  </si>
  <si>
    <t>บ่อบาดาลซอยขันติธรรม</t>
  </si>
  <si>
    <t>บ่อบาดาลซอยกลางหมู่บ้าน</t>
  </si>
  <si>
    <t>บ่อบาดาลซอยคลองขนุน</t>
  </si>
  <si>
    <t>บ่อบาดาลกลางหมู่บ้าน</t>
  </si>
  <si>
    <t>ม.4/ทรัพย์เจริญ</t>
  </si>
  <si>
    <t>บ่อบาดาลข้างศูนย์เด็กเล็ก</t>
  </si>
  <si>
    <t>บ่อบาดาลหลังอนามัย</t>
  </si>
  <si>
    <t>บ่อบาดาลซอยสันติสุข</t>
  </si>
  <si>
    <t>บ่อบาดาลศาลากลางหมู่บ้าน</t>
  </si>
  <si>
    <t>บ่อบาดาลซอยพลังสามัคคี</t>
  </si>
  <si>
    <t>บ่อบาดาลซอยป้าดำ</t>
  </si>
  <si>
    <t>บ่อบาดาลซอยบ้านลุงสิงห์</t>
  </si>
  <si>
    <t>บ่อบาดาลซอยสารภี</t>
  </si>
  <si>
    <t>บ่อบาดาลประปาหมู่ 8</t>
  </si>
  <si>
    <t>บ่อบาดาลซอยลับแล</t>
  </si>
  <si>
    <t>สระน้ำตลาดกลางสะตอน</t>
  </si>
  <si>
    <t>สระน้ำข้าง รร.บ้านทรัพย์เจริญ</t>
  </si>
  <si>
    <t>บ่อบาดาลซอยหนองแก</t>
  </si>
  <si>
    <t>บ่อบาดาลซอยนาทุย</t>
  </si>
  <si>
    <t>บ่อบาดาลซอย 7</t>
  </si>
  <si>
    <t>ม.5/สวนส้ม</t>
  </si>
  <si>
    <t>ม.8/คลองแจงบน</t>
  </si>
  <si>
    <t>เทศบาลตำบลบ่อ</t>
  </si>
  <si>
    <t>เทศบาลตำบลเกวียนหัก</t>
  </si>
  <si>
    <t>ม.4/คานรูด</t>
  </si>
  <si>
    <t>ม.7/เกวียนหัก</t>
  </si>
  <si>
    <t>เทศบาลตำบลวันยาว</t>
  </si>
  <si>
    <t>ม.7/อีแงว</t>
  </si>
  <si>
    <t>เทศบาลตำบลซึ้ง</t>
  </si>
  <si>
    <t>ม.2/นาซ็อก</t>
  </si>
  <si>
    <t>ม.5,6/กงษีไร่</t>
  </si>
  <si>
    <t>ม.8,9/อิมั้ง</t>
  </si>
  <si>
    <t>ม.10/บ่อกลาง</t>
  </si>
  <si>
    <t>ม.11/ชากลาว</t>
  </si>
  <si>
    <t>เทศบาลตำบลเนินสูง</t>
  </si>
  <si>
    <t>ม.1/เขาวัว</t>
  </si>
  <si>
    <t>เทศบาลตำบลเขาบายศรี</t>
  </si>
  <si>
    <t>อบต.ทุ่งเบญจา</t>
  </si>
  <si>
    <t>ม.4/สามหนาด</t>
  </si>
  <si>
    <t>ม.5/สะพานเลือก</t>
  </si>
  <si>
    <t>ม.13/นาบัว</t>
  </si>
  <si>
    <t>อบต.ตะกาดเง้า</t>
  </si>
  <si>
    <t>ม.5/ท่าใต้</t>
  </si>
  <si>
    <t>อบต.โขมง</t>
  </si>
  <si>
    <t>ม.5/เสม็ดโพธิ์ศรี</t>
  </si>
  <si>
    <t>ม.6/เกาะขวาง</t>
  </si>
  <si>
    <t>ม.1/โป่งกวาง , ม.2/ไร่ป่า , ม.6/หนองฉวี , ม.9/คลองกะพง , ม.10/ยางระหง , ม.11/มาบโอน</t>
  </si>
  <si>
    <t xml:space="preserve">     1.1 อ่างเก็บน้ำ/แหล่งน้ำขนาดเล็กในพื้นที่ รวมทั้งหมด จำนวน.......355.......แห่ง</t>
  </si>
  <si>
    <t xml:space="preserve">     1.2 ระบบประปาหมู่บ้าน รวมทั้งสิ้น........223........แห่ง</t>
  </si>
  <si>
    <t>คลองน้ำเป็น</t>
  </si>
  <si>
    <t>ทับช้าง  ม.1</t>
  </si>
  <si>
    <t>บ้านใหม่รวมมิตร</t>
  </si>
  <si>
    <t>บ้านกระทิงทอง</t>
  </si>
  <si>
    <t>บ้านบ่อกลาง</t>
  </si>
  <si>
    <t>บ้านชากราว</t>
  </si>
  <si>
    <t>บ้านสะตอน้อย ม.3</t>
  </si>
  <si>
    <t>บ้านดอยสมบูรณ์ ม.11</t>
  </si>
  <si>
    <t>พังงอน ม.3</t>
  </si>
  <si>
    <t>บ้านเทพนิมิต</t>
  </si>
  <si>
    <t>บ้านเนินดินแดง</t>
  </si>
  <si>
    <t>บ้านโพธิ์</t>
  </si>
  <si>
    <t>ห้วงน้ำเค็ม</t>
  </si>
  <si>
    <t>ชากใหญ่</t>
  </si>
  <si>
    <t>ตะพง</t>
  </si>
  <si>
    <t>สามหนาด  ม.4</t>
  </si>
  <si>
    <t>เขาลูกช้าง</t>
  </si>
  <si>
    <t>บ้านเนินท้ายวัด ม.2</t>
  </si>
  <si>
    <t>บ้านแก้ว ม.7</t>
  </si>
  <si>
    <t>บ้านทุ่งบอน  ม.1</t>
  </si>
  <si>
    <t>จันทเขลม ม.2</t>
  </si>
  <si>
    <t>มหาเจรียล่าง ม.8</t>
  </si>
  <si>
    <t>บ้านสุขสวัสดิ์</t>
  </si>
  <si>
    <t>บ้านสวนส้ม ม.5</t>
  </si>
  <si>
    <t>บ้านตาเรืองล่าง</t>
  </si>
  <si>
    <t>บ่อยาง</t>
  </si>
  <si>
    <t>บ้านซึ้งบน ม.3</t>
  </si>
  <si>
    <t>ทต.ตะเคียนทอง</t>
  </si>
  <si>
    <t>ทต.ทับช้าง</t>
  </si>
  <si>
    <t>ทต.ตกพรม</t>
  </si>
  <si>
    <t>ทต.ทับไทร</t>
  </si>
  <si>
    <t>ทต.หนองตาคง</t>
  </si>
  <si>
    <t>ทต.สนามไชย</t>
  </si>
  <si>
    <t>อบต.นายายอาม</t>
  </si>
  <si>
    <t>อบต.เขาแก้ว</t>
  </si>
  <si>
    <t>ทต.แสลง</t>
  </si>
  <si>
    <t>ทต.ปัถวี</t>
  </si>
  <si>
    <t>ทต.จันทเขลม</t>
  </si>
  <si>
    <t>ทต.ซึ้ง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</si>
</sst>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6100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88" fontId="3" fillId="0" borderId="1" xfId="1" applyNumberFormat="1" applyFont="1" applyBorder="1"/>
    <xf numFmtId="0" fontId="3" fillId="0" borderId="1" xfId="0" applyFont="1" applyBorder="1" applyAlignment="1">
      <alignment shrinkToFit="1"/>
    </xf>
    <xf numFmtId="0" fontId="4" fillId="2" borderId="6" xfId="0" applyFont="1" applyFill="1" applyBorder="1"/>
    <xf numFmtId="0" fontId="4" fillId="2" borderId="5" xfId="0" applyFont="1" applyFill="1" applyBorder="1"/>
    <xf numFmtId="0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quotePrefix="1" applyFont="1" applyBorder="1"/>
    <xf numFmtId="0" fontId="3" fillId="0" borderId="1" xfId="0" quotePrefix="1" applyFont="1" applyBorder="1" applyAlignment="1">
      <alignment horizontal="center"/>
    </xf>
    <xf numFmtId="0" fontId="3" fillId="0" borderId="3" xfId="0" applyFont="1" applyBorder="1" applyAlignment="1">
      <alignment horizontal="left" vertical="center" shrinkToFit="1"/>
    </xf>
    <xf numFmtId="1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7" fillId="4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เครื่องหมายจุลภาค" xfId="1" builtinId="3"/>
    <cellStyle name="ดี" xfId="2" builtinId="26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38100</xdr:rowOff>
    </xdr:from>
    <xdr:to>
      <xdr:col>6</xdr:col>
      <xdr:colOff>247650</xdr:colOff>
      <xdr:row>11</xdr:row>
      <xdr:rowOff>257175</xdr:rowOff>
    </xdr:to>
    <xdr:sp macro="" textlink="">
      <xdr:nvSpPr>
        <xdr:cNvPr id="2" name="Right Brace 1"/>
        <xdr:cNvSpPr/>
      </xdr:nvSpPr>
      <xdr:spPr>
        <a:xfrm>
          <a:off x="6343650" y="952500"/>
          <a:ext cx="219075" cy="2657475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9525</xdr:colOff>
      <xdr:row>13</xdr:row>
      <xdr:rowOff>0</xdr:rowOff>
    </xdr:from>
    <xdr:to>
      <xdr:col>6</xdr:col>
      <xdr:colOff>209550</xdr:colOff>
      <xdr:row>19</xdr:row>
      <xdr:rowOff>295275</xdr:rowOff>
    </xdr:to>
    <xdr:sp macro="" textlink="">
      <xdr:nvSpPr>
        <xdr:cNvPr id="3" name="Right Brace 2"/>
        <xdr:cNvSpPr/>
      </xdr:nvSpPr>
      <xdr:spPr>
        <a:xfrm>
          <a:off x="6324600" y="3962400"/>
          <a:ext cx="200025" cy="2124075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22</xdr:row>
      <xdr:rowOff>28575</xdr:rowOff>
    </xdr:from>
    <xdr:to>
      <xdr:col>6</xdr:col>
      <xdr:colOff>200025</xdr:colOff>
      <xdr:row>30</xdr:row>
      <xdr:rowOff>9525</xdr:rowOff>
    </xdr:to>
    <xdr:sp macro="" textlink="">
      <xdr:nvSpPr>
        <xdr:cNvPr id="4" name="Right Brace 3"/>
        <xdr:cNvSpPr/>
      </xdr:nvSpPr>
      <xdr:spPr>
        <a:xfrm>
          <a:off x="6315075" y="6734175"/>
          <a:ext cx="200025" cy="2419350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1"/>
  <sheetViews>
    <sheetView view="pageLayout" topLeftCell="A67" zoomScaleNormal="100" workbookViewId="0">
      <selection activeCell="A2" sqref="A2:L2"/>
    </sheetView>
  </sheetViews>
  <sheetFormatPr defaultColWidth="9.125" defaultRowHeight="21"/>
  <cols>
    <col min="1" max="1" width="5.625" style="1" customWidth="1"/>
    <col min="2" max="2" width="24" style="1" customWidth="1"/>
    <col min="3" max="4" width="12.875" style="1" bestFit="1" customWidth="1"/>
    <col min="5" max="6" width="14.375" style="1" customWidth="1"/>
    <col min="7" max="8" width="14.75" style="1" customWidth="1"/>
    <col min="9" max="9" width="14" style="1" customWidth="1"/>
    <col min="10" max="10" width="9.125" style="1"/>
    <col min="11" max="11" width="18.25" style="1" customWidth="1"/>
    <col min="12" max="12" width="16.125" style="1" customWidth="1"/>
    <col min="13" max="16384" width="9.125" style="1"/>
  </cols>
  <sheetData>
    <row r="1" spans="1:12" ht="26.25">
      <c r="A1" s="68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6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>
      <c r="A3" s="6" t="s">
        <v>1</v>
      </c>
    </row>
    <row r="4" spans="1:12">
      <c r="A4" s="6" t="s">
        <v>1480</v>
      </c>
    </row>
    <row r="5" spans="1:12" s="2" customFormat="1">
      <c r="A5" s="71" t="s">
        <v>2</v>
      </c>
      <c r="B5" s="71" t="s">
        <v>3</v>
      </c>
      <c r="C5" s="69" t="s">
        <v>4</v>
      </c>
      <c r="D5" s="70"/>
      <c r="E5" s="71" t="s">
        <v>7</v>
      </c>
      <c r="F5" s="71" t="s">
        <v>8</v>
      </c>
      <c r="G5" s="71" t="s">
        <v>9</v>
      </c>
      <c r="H5" s="66" t="s">
        <v>10</v>
      </c>
      <c r="I5" s="66" t="s">
        <v>11</v>
      </c>
      <c r="J5" s="66" t="s">
        <v>12</v>
      </c>
      <c r="K5" s="66" t="s">
        <v>13</v>
      </c>
      <c r="L5" s="66" t="s">
        <v>14</v>
      </c>
    </row>
    <row r="6" spans="1:12" ht="48" customHeight="1">
      <c r="A6" s="72"/>
      <c r="B6" s="72"/>
      <c r="C6" s="33" t="s">
        <v>5</v>
      </c>
      <c r="D6" s="33" t="s">
        <v>6</v>
      </c>
      <c r="E6" s="72"/>
      <c r="F6" s="72"/>
      <c r="G6" s="72"/>
      <c r="H6" s="67"/>
      <c r="I6" s="67"/>
      <c r="J6" s="67"/>
      <c r="K6" s="67"/>
      <c r="L6" s="67"/>
    </row>
    <row r="7" spans="1:12">
      <c r="A7" s="5">
        <v>1</v>
      </c>
      <c r="B7" s="3" t="s">
        <v>142</v>
      </c>
      <c r="C7" s="3"/>
      <c r="D7" s="3"/>
      <c r="E7" s="5" t="s">
        <v>44</v>
      </c>
      <c r="F7" s="5" t="s">
        <v>107</v>
      </c>
      <c r="G7" s="5" t="s">
        <v>173</v>
      </c>
      <c r="H7" s="23">
        <v>64000</v>
      </c>
      <c r="I7" s="23">
        <v>38400</v>
      </c>
      <c r="J7" s="5">
        <f t="shared" ref="J7:J22" si="0">(I7*100)/H7</f>
        <v>60</v>
      </c>
      <c r="K7" s="5" t="s">
        <v>317</v>
      </c>
      <c r="L7" s="5">
        <v>96</v>
      </c>
    </row>
    <row r="8" spans="1:12">
      <c r="A8" s="5">
        <v>2</v>
      </c>
      <c r="B8" s="3" t="s">
        <v>143</v>
      </c>
      <c r="C8" s="3"/>
      <c r="D8" s="3"/>
      <c r="E8" s="5" t="s">
        <v>44</v>
      </c>
      <c r="F8" s="5" t="s">
        <v>107</v>
      </c>
      <c r="G8" s="5" t="s">
        <v>173</v>
      </c>
      <c r="H8" s="23">
        <v>67200</v>
      </c>
      <c r="I8" s="23">
        <v>44800</v>
      </c>
      <c r="J8" s="26">
        <f t="shared" si="0"/>
        <v>66.666666666666671</v>
      </c>
      <c r="K8" s="5" t="s">
        <v>26</v>
      </c>
      <c r="L8" s="5">
        <v>116</v>
      </c>
    </row>
    <row r="9" spans="1:12">
      <c r="A9" s="5">
        <v>3</v>
      </c>
      <c r="B9" s="3" t="s">
        <v>144</v>
      </c>
      <c r="C9" s="3"/>
      <c r="D9" s="3"/>
      <c r="E9" s="5" t="s">
        <v>44</v>
      </c>
      <c r="F9" s="5" t="s">
        <v>107</v>
      </c>
      <c r="G9" s="5" t="s">
        <v>173</v>
      </c>
      <c r="H9" s="23">
        <v>14000</v>
      </c>
      <c r="I9" s="23">
        <v>8000</v>
      </c>
      <c r="J9" s="26">
        <f t="shared" si="0"/>
        <v>57.142857142857146</v>
      </c>
      <c r="K9" s="5" t="s">
        <v>26</v>
      </c>
      <c r="L9" s="5">
        <v>116</v>
      </c>
    </row>
    <row r="10" spans="1:12">
      <c r="A10" s="5">
        <v>4</v>
      </c>
      <c r="B10" s="3" t="s">
        <v>145</v>
      </c>
      <c r="C10" s="3"/>
      <c r="D10" s="3"/>
      <c r="E10" s="5" t="s">
        <v>44</v>
      </c>
      <c r="F10" s="5" t="s">
        <v>107</v>
      </c>
      <c r="G10" s="5" t="s">
        <v>174</v>
      </c>
      <c r="H10" s="23">
        <v>428800</v>
      </c>
      <c r="I10" s="23">
        <v>321600</v>
      </c>
      <c r="J10" s="5">
        <f t="shared" si="0"/>
        <v>75</v>
      </c>
      <c r="K10" s="5" t="s">
        <v>26</v>
      </c>
      <c r="L10" s="5">
        <v>126</v>
      </c>
    </row>
    <row r="11" spans="1:12">
      <c r="A11" s="5">
        <v>5</v>
      </c>
      <c r="B11" s="3" t="s">
        <v>146</v>
      </c>
      <c r="C11" s="3"/>
      <c r="D11" s="3"/>
      <c r="E11" s="5" t="s">
        <v>44</v>
      </c>
      <c r="F11" s="5" t="s">
        <v>107</v>
      </c>
      <c r="G11" s="5" t="s">
        <v>157</v>
      </c>
      <c r="H11" s="23">
        <v>22400</v>
      </c>
      <c r="I11" s="23">
        <v>19200</v>
      </c>
      <c r="J11" s="26">
        <f t="shared" si="0"/>
        <v>85.714285714285708</v>
      </c>
      <c r="K11" s="5" t="s">
        <v>26</v>
      </c>
      <c r="L11" s="5">
        <v>105</v>
      </c>
    </row>
    <row r="12" spans="1:12">
      <c r="A12" s="5">
        <v>6</v>
      </c>
      <c r="B12" s="3" t="s">
        <v>147</v>
      </c>
      <c r="C12" s="3"/>
      <c r="D12" s="3"/>
      <c r="E12" s="5" t="s">
        <v>44</v>
      </c>
      <c r="F12" s="5" t="s">
        <v>107</v>
      </c>
      <c r="G12" s="5" t="s">
        <v>157</v>
      </c>
      <c r="H12" s="23">
        <v>8000</v>
      </c>
      <c r="I12" s="23">
        <v>4800</v>
      </c>
      <c r="J12" s="5">
        <f t="shared" si="0"/>
        <v>60</v>
      </c>
      <c r="K12" s="5" t="s">
        <v>26</v>
      </c>
      <c r="L12" s="5">
        <v>105</v>
      </c>
    </row>
    <row r="13" spans="1:12">
      <c r="A13" s="5">
        <v>7</v>
      </c>
      <c r="B13" s="3" t="s">
        <v>148</v>
      </c>
      <c r="C13" s="27" t="s">
        <v>1238</v>
      </c>
      <c r="D13" s="27" t="s">
        <v>1239</v>
      </c>
      <c r="E13" s="5" t="s">
        <v>44</v>
      </c>
      <c r="F13" s="5" t="s">
        <v>107</v>
      </c>
      <c r="G13" s="5" t="s">
        <v>157</v>
      </c>
      <c r="H13" s="23">
        <v>48000</v>
      </c>
      <c r="I13" s="23">
        <v>32000</v>
      </c>
      <c r="J13" s="26">
        <f t="shared" si="0"/>
        <v>66.666666666666671</v>
      </c>
      <c r="K13" s="5" t="s">
        <v>26</v>
      </c>
      <c r="L13" s="5">
        <v>100</v>
      </c>
    </row>
    <row r="14" spans="1:12">
      <c r="A14" s="5">
        <v>8</v>
      </c>
      <c r="B14" s="3" t="s">
        <v>149</v>
      </c>
      <c r="C14" s="3"/>
      <c r="D14" s="3"/>
      <c r="E14" s="5" t="s">
        <v>44</v>
      </c>
      <c r="F14" s="5" t="s">
        <v>107</v>
      </c>
      <c r="G14" s="5" t="s">
        <v>157</v>
      </c>
      <c r="H14" s="23">
        <v>14400</v>
      </c>
      <c r="I14" s="23">
        <v>9600</v>
      </c>
      <c r="J14" s="26">
        <f t="shared" si="0"/>
        <v>66.666666666666671</v>
      </c>
      <c r="K14" s="5" t="s">
        <v>26</v>
      </c>
      <c r="L14" s="5">
        <v>100</v>
      </c>
    </row>
    <row r="15" spans="1:12">
      <c r="A15" s="5">
        <v>9</v>
      </c>
      <c r="B15" s="3" t="s">
        <v>150</v>
      </c>
      <c r="C15" s="27" t="s">
        <v>1236</v>
      </c>
      <c r="D15" s="27" t="s">
        <v>1237</v>
      </c>
      <c r="E15" s="5" t="s">
        <v>44</v>
      </c>
      <c r="F15" s="5" t="s">
        <v>107</v>
      </c>
      <c r="G15" s="5" t="s">
        <v>157</v>
      </c>
      <c r="H15" s="23">
        <v>2424800</v>
      </c>
      <c r="I15" s="23">
        <v>2078400</v>
      </c>
      <c r="J15" s="26">
        <f t="shared" si="0"/>
        <v>85.714285714285708</v>
      </c>
      <c r="K15" s="5" t="s">
        <v>26</v>
      </c>
      <c r="L15" s="5">
        <v>156</v>
      </c>
    </row>
    <row r="16" spans="1:12">
      <c r="A16" s="5">
        <v>10</v>
      </c>
      <c r="B16" s="3" t="s">
        <v>151</v>
      </c>
      <c r="C16" s="3"/>
      <c r="D16" s="3"/>
      <c r="E16" s="5" t="s">
        <v>44</v>
      </c>
      <c r="F16" s="5" t="s">
        <v>107</v>
      </c>
      <c r="G16" s="5" t="s">
        <v>157</v>
      </c>
      <c r="H16" s="23">
        <v>6400</v>
      </c>
      <c r="I16" s="23">
        <v>3200</v>
      </c>
      <c r="J16" s="5">
        <f t="shared" si="0"/>
        <v>50</v>
      </c>
      <c r="K16" s="5" t="s">
        <v>26</v>
      </c>
      <c r="L16" s="5">
        <v>156</v>
      </c>
    </row>
    <row r="17" spans="1:12">
      <c r="A17" s="5">
        <v>11</v>
      </c>
      <c r="B17" s="3" t="s">
        <v>42</v>
      </c>
      <c r="C17" s="3"/>
      <c r="D17" s="3"/>
      <c r="E17" s="5" t="s">
        <v>44</v>
      </c>
      <c r="F17" s="5" t="s">
        <v>107</v>
      </c>
      <c r="G17" s="5" t="s">
        <v>157</v>
      </c>
      <c r="H17" s="23">
        <v>20000</v>
      </c>
      <c r="I17" s="23">
        <v>16000</v>
      </c>
      <c r="J17" s="5">
        <f t="shared" si="0"/>
        <v>80</v>
      </c>
      <c r="K17" s="5" t="s">
        <v>26</v>
      </c>
      <c r="L17" s="5">
        <v>156</v>
      </c>
    </row>
    <row r="18" spans="1:12">
      <c r="A18" s="5">
        <v>12</v>
      </c>
      <c r="B18" s="3" t="s">
        <v>152</v>
      </c>
      <c r="C18" s="3"/>
      <c r="D18" s="3"/>
      <c r="E18" s="5" t="s">
        <v>44</v>
      </c>
      <c r="F18" s="5" t="s">
        <v>107</v>
      </c>
      <c r="G18" s="5" t="s">
        <v>157</v>
      </c>
      <c r="H18" s="23">
        <v>129600</v>
      </c>
      <c r="I18" s="23">
        <v>108000</v>
      </c>
      <c r="J18" s="26">
        <f t="shared" si="0"/>
        <v>83.333333333333329</v>
      </c>
      <c r="K18" s="5" t="s">
        <v>26</v>
      </c>
      <c r="L18" s="5">
        <v>156</v>
      </c>
    </row>
    <row r="19" spans="1:12">
      <c r="A19" s="5">
        <v>13</v>
      </c>
      <c r="B19" s="3" t="s">
        <v>153</v>
      </c>
      <c r="C19" s="3"/>
      <c r="D19" s="3"/>
      <c r="E19" s="5" t="s">
        <v>44</v>
      </c>
      <c r="F19" s="5" t="s">
        <v>107</v>
      </c>
      <c r="G19" s="5" t="s">
        <v>175</v>
      </c>
      <c r="H19" s="23">
        <v>28000</v>
      </c>
      <c r="I19" s="23">
        <v>16800</v>
      </c>
      <c r="J19" s="5">
        <f t="shared" si="0"/>
        <v>60</v>
      </c>
      <c r="K19" s="5" t="s">
        <v>26</v>
      </c>
      <c r="L19" s="5">
        <v>155</v>
      </c>
    </row>
    <row r="20" spans="1:12">
      <c r="A20" s="5">
        <v>14</v>
      </c>
      <c r="B20" s="3" t="s">
        <v>154</v>
      </c>
      <c r="C20" s="3"/>
      <c r="D20" s="3"/>
      <c r="E20" s="5" t="s">
        <v>44</v>
      </c>
      <c r="F20" s="5" t="s">
        <v>107</v>
      </c>
      <c r="G20" s="5" t="s">
        <v>175</v>
      </c>
      <c r="H20" s="23">
        <v>48000</v>
      </c>
      <c r="I20" s="23">
        <v>40000</v>
      </c>
      <c r="J20" s="26">
        <f t="shared" si="0"/>
        <v>83.333333333333329</v>
      </c>
      <c r="K20" s="5" t="s">
        <v>26</v>
      </c>
      <c r="L20" s="5">
        <v>155</v>
      </c>
    </row>
    <row r="21" spans="1:12">
      <c r="A21" s="5">
        <v>15</v>
      </c>
      <c r="B21" s="3" t="s">
        <v>155</v>
      </c>
      <c r="C21" s="3"/>
      <c r="D21" s="3"/>
      <c r="E21" s="5" t="s">
        <v>44</v>
      </c>
      <c r="F21" s="5" t="s">
        <v>107</v>
      </c>
      <c r="G21" s="5" t="s">
        <v>176</v>
      </c>
      <c r="H21" s="23">
        <v>33600</v>
      </c>
      <c r="I21" s="23">
        <v>22400</v>
      </c>
      <c r="J21" s="26">
        <f t="shared" si="0"/>
        <v>66.666666666666671</v>
      </c>
      <c r="K21" s="5" t="s">
        <v>26</v>
      </c>
      <c r="L21" s="5">
        <v>263</v>
      </c>
    </row>
    <row r="22" spans="1:12">
      <c r="A22" s="5">
        <v>16</v>
      </c>
      <c r="B22" s="3" t="s">
        <v>156</v>
      </c>
      <c r="C22" s="3"/>
      <c r="D22" s="3"/>
      <c r="E22" s="5" t="s">
        <v>44</v>
      </c>
      <c r="F22" s="5" t="s">
        <v>107</v>
      </c>
      <c r="G22" s="5" t="s">
        <v>176</v>
      </c>
      <c r="H22" s="23">
        <v>24000</v>
      </c>
      <c r="I22" s="23">
        <v>16000</v>
      </c>
      <c r="J22" s="26">
        <f t="shared" si="0"/>
        <v>66.666666666666671</v>
      </c>
      <c r="K22" s="5" t="s">
        <v>26</v>
      </c>
      <c r="L22" s="5">
        <v>263</v>
      </c>
    </row>
    <row r="23" spans="1:12">
      <c r="A23" s="5">
        <v>17</v>
      </c>
      <c r="B23" s="3" t="s">
        <v>158</v>
      </c>
      <c r="C23" s="27" t="s">
        <v>186</v>
      </c>
      <c r="D23" s="27" t="s">
        <v>198</v>
      </c>
      <c r="E23" s="5" t="s">
        <v>44</v>
      </c>
      <c r="F23" s="5" t="s">
        <v>108</v>
      </c>
      <c r="G23" s="5" t="s">
        <v>171</v>
      </c>
      <c r="H23" s="23">
        <v>32000</v>
      </c>
      <c r="I23" s="23">
        <v>3200</v>
      </c>
      <c r="J23" s="5">
        <f>(I23*100)/H23</f>
        <v>10</v>
      </c>
      <c r="K23" s="5" t="s">
        <v>317</v>
      </c>
      <c r="L23" s="5">
        <v>39</v>
      </c>
    </row>
    <row r="24" spans="1:12">
      <c r="A24" s="5">
        <v>18</v>
      </c>
      <c r="B24" s="3" t="s">
        <v>159</v>
      </c>
      <c r="C24" s="27" t="s">
        <v>187</v>
      </c>
      <c r="D24" s="27" t="s">
        <v>199</v>
      </c>
      <c r="E24" s="5" t="s">
        <v>44</v>
      </c>
      <c r="F24" s="5" t="s">
        <v>108</v>
      </c>
      <c r="G24" s="5" t="s">
        <v>172</v>
      </c>
      <c r="H24" s="23">
        <v>400000</v>
      </c>
      <c r="I24" s="23">
        <v>200000</v>
      </c>
      <c r="J24" s="5">
        <f t="shared" ref="J24:J87" si="1">(I24*100)/H24</f>
        <v>50</v>
      </c>
      <c r="K24" s="5" t="s">
        <v>26</v>
      </c>
      <c r="L24" s="5">
        <v>81</v>
      </c>
    </row>
    <row r="25" spans="1:12" ht="42">
      <c r="A25" s="18">
        <v>19</v>
      </c>
      <c r="B25" s="16" t="s">
        <v>160</v>
      </c>
      <c r="C25" s="40" t="s">
        <v>188</v>
      </c>
      <c r="D25" s="40" t="s">
        <v>200</v>
      </c>
      <c r="E25" s="18" t="s">
        <v>44</v>
      </c>
      <c r="F25" s="18" t="s">
        <v>108</v>
      </c>
      <c r="G25" s="35" t="s">
        <v>177</v>
      </c>
      <c r="H25" s="22">
        <v>250000</v>
      </c>
      <c r="I25" s="22">
        <v>150000</v>
      </c>
      <c r="J25" s="18">
        <f t="shared" si="1"/>
        <v>60</v>
      </c>
      <c r="K25" s="18" t="s">
        <v>26</v>
      </c>
      <c r="L25" s="18">
        <v>90</v>
      </c>
    </row>
    <row r="26" spans="1:12">
      <c r="A26" s="5">
        <v>20</v>
      </c>
      <c r="B26" s="24" t="s">
        <v>161</v>
      </c>
      <c r="C26" s="28" t="s">
        <v>189</v>
      </c>
      <c r="D26" s="28" t="s">
        <v>201</v>
      </c>
      <c r="E26" s="5" t="s">
        <v>44</v>
      </c>
      <c r="F26" s="5" t="s">
        <v>108</v>
      </c>
      <c r="G26" s="19" t="s">
        <v>178</v>
      </c>
      <c r="H26" s="25">
        <v>96000</v>
      </c>
      <c r="I26" s="25">
        <v>28800</v>
      </c>
      <c r="J26" s="5">
        <f t="shared" si="1"/>
        <v>30</v>
      </c>
      <c r="K26" s="5" t="s">
        <v>26</v>
      </c>
      <c r="L26" s="20">
        <v>52</v>
      </c>
    </row>
    <row r="27" spans="1:12">
      <c r="A27" s="5">
        <v>21</v>
      </c>
      <c r="B27" s="24" t="s">
        <v>162</v>
      </c>
      <c r="C27" s="28" t="s">
        <v>190</v>
      </c>
      <c r="D27" s="28" t="s">
        <v>202</v>
      </c>
      <c r="E27" s="5" t="s">
        <v>44</v>
      </c>
      <c r="F27" s="5" t="s">
        <v>108</v>
      </c>
      <c r="G27" s="19" t="s">
        <v>179</v>
      </c>
      <c r="H27" s="25">
        <v>42000</v>
      </c>
      <c r="I27" s="25">
        <v>16800</v>
      </c>
      <c r="J27" s="5">
        <f t="shared" si="1"/>
        <v>40</v>
      </c>
      <c r="K27" s="5" t="s">
        <v>26</v>
      </c>
      <c r="L27" s="20">
        <v>35</v>
      </c>
    </row>
    <row r="28" spans="1:12">
      <c r="A28" s="5">
        <v>22</v>
      </c>
      <c r="B28" s="24" t="s">
        <v>163</v>
      </c>
      <c r="C28" s="28" t="s">
        <v>191</v>
      </c>
      <c r="D28" s="28" t="s">
        <v>203</v>
      </c>
      <c r="E28" s="5" t="s">
        <v>44</v>
      </c>
      <c r="F28" s="5" t="s">
        <v>108</v>
      </c>
      <c r="G28" s="19" t="s">
        <v>180</v>
      </c>
      <c r="H28" s="25">
        <v>63000</v>
      </c>
      <c r="I28" s="25">
        <v>31500</v>
      </c>
      <c r="J28" s="5">
        <f t="shared" si="1"/>
        <v>50</v>
      </c>
      <c r="K28" s="5" t="s">
        <v>26</v>
      </c>
      <c r="L28" s="20">
        <v>40</v>
      </c>
    </row>
    <row r="29" spans="1:12">
      <c r="A29" s="5">
        <v>23</v>
      </c>
      <c r="B29" s="24" t="s">
        <v>164</v>
      </c>
      <c r="C29" s="28" t="s">
        <v>192</v>
      </c>
      <c r="D29" s="28" t="s">
        <v>204</v>
      </c>
      <c r="E29" s="5" t="s">
        <v>44</v>
      </c>
      <c r="F29" s="5" t="s">
        <v>108</v>
      </c>
      <c r="G29" s="19" t="s">
        <v>181</v>
      </c>
      <c r="H29" s="25">
        <v>510000</v>
      </c>
      <c r="I29" s="25">
        <v>255000</v>
      </c>
      <c r="J29" s="5">
        <f t="shared" si="1"/>
        <v>50</v>
      </c>
      <c r="K29" s="5" t="s">
        <v>26</v>
      </c>
      <c r="L29" s="20">
        <v>65</v>
      </c>
    </row>
    <row r="30" spans="1:12">
      <c r="A30" s="5">
        <v>24</v>
      </c>
      <c r="B30" s="24" t="s">
        <v>165</v>
      </c>
      <c r="C30" s="28" t="s">
        <v>193</v>
      </c>
      <c r="D30" s="28" t="s">
        <v>205</v>
      </c>
      <c r="E30" s="5" t="s">
        <v>44</v>
      </c>
      <c r="F30" s="5" t="s">
        <v>108</v>
      </c>
      <c r="G30" s="19" t="s">
        <v>182</v>
      </c>
      <c r="H30" s="25">
        <v>48000</v>
      </c>
      <c r="I30" s="25">
        <v>28800</v>
      </c>
      <c r="J30" s="5">
        <f t="shared" si="1"/>
        <v>60</v>
      </c>
      <c r="K30" s="5" t="s">
        <v>26</v>
      </c>
      <c r="L30" s="20">
        <v>40</v>
      </c>
    </row>
    <row r="31" spans="1:12">
      <c r="A31" s="5">
        <v>25</v>
      </c>
      <c r="B31" s="24" t="s">
        <v>166</v>
      </c>
      <c r="C31" s="28" t="s">
        <v>194</v>
      </c>
      <c r="D31" s="28" t="s">
        <v>206</v>
      </c>
      <c r="E31" s="5" t="s">
        <v>44</v>
      </c>
      <c r="F31" s="5" t="s">
        <v>108</v>
      </c>
      <c r="G31" s="19" t="s">
        <v>183</v>
      </c>
      <c r="H31" s="25">
        <v>140000</v>
      </c>
      <c r="I31" s="25">
        <v>42000</v>
      </c>
      <c r="J31" s="5">
        <f t="shared" si="1"/>
        <v>30</v>
      </c>
      <c r="K31" s="5" t="s">
        <v>26</v>
      </c>
      <c r="L31" s="20">
        <v>60</v>
      </c>
    </row>
    <row r="32" spans="1:12">
      <c r="A32" s="5">
        <v>26</v>
      </c>
      <c r="B32" s="24" t="s">
        <v>167</v>
      </c>
      <c r="C32" s="28" t="s">
        <v>194</v>
      </c>
      <c r="D32" s="28" t="s">
        <v>207</v>
      </c>
      <c r="E32" s="5" t="s">
        <v>44</v>
      </c>
      <c r="F32" s="5" t="s">
        <v>108</v>
      </c>
      <c r="G32" s="19" t="s">
        <v>184</v>
      </c>
      <c r="H32" s="25">
        <v>65000</v>
      </c>
      <c r="I32" s="25">
        <v>26000</v>
      </c>
      <c r="J32" s="5">
        <f t="shared" si="1"/>
        <v>40</v>
      </c>
      <c r="K32" s="5" t="s">
        <v>26</v>
      </c>
      <c r="L32" s="20">
        <v>55</v>
      </c>
    </row>
    <row r="33" spans="1:12">
      <c r="A33" s="5">
        <v>27</v>
      </c>
      <c r="B33" s="24" t="s">
        <v>168</v>
      </c>
      <c r="C33" s="28" t="s">
        <v>195</v>
      </c>
      <c r="D33" s="28" t="s">
        <v>208</v>
      </c>
      <c r="E33" s="5" t="s">
        <v>44</v>
      </c>
      <c r="F33" s="5" t="s">
        <v>108</v>
      </c>
      <c r="G33" s="19" t="s">
        <v>180</v>
      </c>
      <c r="H33" s="25">
        <v>200000</v>
      </c>
      <c r="I33" s="25">
        <v>60000</v>
      </c>
      <c r="J33" s="5">
        <f t="shared" si="1"/>
        <v>30</v>
      </c>
      <c r="K33" s="5" t="s">
        <v>26</v>
      </c>
      <c r="L33" s="20">
        <v>76</v>
      </c>
    </row>
    <row r="34" spans="1:12">
      <c r="A34" s="5">
        <v>28</v>
      </c>
      <c r="B34" s="24" t="s">
        <v>169</v>
      </c>
      <c r="C34" s="28" t="s">
        <v>196</v>
      </c>
      <c r="D34" s="28" t="s">
        <v>209</v>
      </c>
      <c r="E34" s="5" t="s">
        <v>44</v>
      </c>
      <c r="F34" s="5" t="s">
        <v>108</v>
      </c>
      <c r="G34" s="19" t="s">
        <v>185</v>
      </c>
      <c r="H34" s="25">
        <v>45000</v>
      </c>
      <c r="I34" s="25">
        <v>31500</v>
      </c>
      <c r="J34" s="5">
        <f t="shared" si="1"/>
        <v>70</v>
      </c>
      <c r="K34" s="5" t="s">
        <v>26</v>
      </c>
      <c r="L34" s="20">
        <v>30</v>
      </c>
    </row>
    <row r="35" spans="1:12">
      <c r="A35" s="5">
        <v>29</v>
      </c>
      <c r="B35" s="24" t="s">
        <v>170</v>
      </c>
      <c r="C35" s="28" t="s">
        <v>197</v>
      </c>
      <c r="D35" s="28" t="s">
        <v>210</v>
      </c>
      <c r="E35" s="5" t="s">
        <v>44</v>
      </c>
      <c r="F35" s="5" t="s">
        <v>108</v>
      </c>
      <c r="G35" s="19" t="s">
        <v>183</v>
      </c>
      <c r="H35" s="25">
        <v>40000</v>
      </c>
      <c r="I35" s="25">
        <v>12000</v>
      </c>
      <c r="J35" s="5">
        <f t="shared" si="1"/>
        <v>30</v>
      </c>
      <c r="K35" s="5" t="s">
        <v>26</v>
      </c>
      <c r="L35" s="20">
        <v>50</v>
      </c>
    </row>
    <row r="36" spans="1:12">
      <c r="A36" s="5">
        <v>30</v>
      </c>
      <c r="B36" s="24" t="s">
        <v>211</v>
      </c>
      <c r="C36" s="5"/>
      <c r="D36" s="5"/>
      <c r="E36" s="5" t="s">
        <v>44</v>
      </c>
      <c r="F36" s="7" t="s">
        <v>104</v>
      </c>
      <c r="G36" s="19" t="s">
        <v>224</v>
      </c>
      <c r="H36" s="25">
        <v>19000</v>
      </c>
      <c r="I36" s="25">
        <v>9500</v>
      </c>
      <c r="J36" s="5">
        <f t="shared" si="1"/>
        <v>50</v>
      </c>
      <c r="K36" s="5" t="s">
        <v>26</v>
      </c>
      <c r="L36" s="20">
        <v>270</v>
      </c>
    </row>
    <row r="37" spans="1:12" ht="42">
      <c r="A37" s="18">
        <v>31</v>
      </c>
      <c r="B37" s="24" t="s">
        <v>212</v>
      </c>
      <c r="C37" s="18"/>
      <c r="D37" s="18"/>
      <c r="E37" s="18" t="s">
        <v>44</v>
      </c>
      <c r="F37" s="19" t="s">
        <v>104</v>
      </c>
      <c r="G37" s="19" t="s">
        <v>224</v>
      </c>
      <c r="H37" s="25">
        <v>65800</v>
      </c>
      <c r="I37" s="25">
        <v>32900</v>
      </c>
      <c r="J37" s="18">
        <f t="shared" si="1"/>
        <v>50</v>
      </c>
      <c r="K37" s="35" t="s">
        <v>316</v>
      </c>
      <c r="L37" s="20">
        <v>271</v>
      </c>
    </row>
    <row r="38" spans="1:12">
      <c r="A38" s="5">
        <v>32</v>
      </c>
      <c r="B38" s="24" t="s">
        <v>213</v>
      </c>
      <c r="C38" s="5"/>
      <c r="D38" s="5"/>
      <c r="E38" s="5" t="s">
        <v>44</v>
      </c>
      <c r="F38" s="19" t="s">
        <v>104</v>
      </c>
      <c r="G38" s="19" t="s">
        <v>224</v>
      </c>
      <c r="H38" s="25">
        <v>74200</v>
      </c>
      <c r="I38" s="25">
        <v>37100</v>
      </c>
      <c r="J38" s="5">
        <f t="shared" si="1"/>
        <v>50</v>
      </c>
      <c r="K38" s="5" t="s">
        <v>26</v>
      </c>
      <c r="L38" s="20">
        <v>272</v>
      </c>
    </row>
    <row r="39" spans="1:12">
      <c r="A39" s="5">
        <v>33</v>
      </c>
      <c r="B39" s="24" t="s">
        <v>214</v>
      </c>
      <c r="C39" s="5"/>
      <c r="D39" s="5"/>
      <c r="E39" s="5" t="s">
        <v>44</v>
      </c>
      <c r="F39" s="19" t="s">
        <v>104</v>
      </c>
      <c r="G39" s="19" t="s">
        <v>225</v>
      </c>
      <c r="H39" s="25">
        <v>70400</v>
      </c>
      <c r="I39" s="25">
        <v>35200</v>
      </c>
      <c r="J39" s="5">
        <f t="shared" si="1"/>
        <v>50</v>
      </c>
      <c r="K39" s="5" t="s">
        <v>26</v>
      </c>
      <c r="L39" s="20">
        <v>280</v>
      </c>
    </row>
    <row r="40" spans="1:12">
      <c r="A40" s="5">
        <v>34</v>
      </c>
      <c r="B40" s="24" t="s">
        <v>215</v>
      </c>
      <c r="C40" s="5"/>
      <c r="D40" s="5"/>
      <c r="E40" s="5" t="s">
        <v>44</v>
      </c>
      <c r="F40" s="19" t="s">
        <v>104</v>
      </c>
      <c r="G40" s="19" t="s">
        <v>226</v>
      </c>
      <c r="H40" s="25">
        <v>37500</v>
      </c>
      <c r="I40" s="25">
        <v>18750</v>
      </c>
      <c r="J40" s="5">
        <f t="shared" si="1"/>
        <v>50</v>
      </c>
      <c r="K40" s="5" t="s">
        <v>26</v>
      </c>
      <c r="L40" s="20">
        <v>139</v>
      </c>
    </row>
    <row r="41" spans="1:12">
      <c r="A41" s="5">
        <v>35</v>
      </c>
      <c r="B41" s="24" t="s">
        <v>216</v>
      </c>
      <c r="C41" s="5"/>
      <c r="D41" s="5"/>
      <c r="E41" s="5" t="s">
        <v>44</v>
      </c>
      <c r="F41" s="19" t="s">
        <v>104</v>
      </c>
      <c r="G41" s="19" t="s">
        <v>226</v>
      </c>
      <c r="H41" s="25">
        <v>69500</v>
      </c>
      <c r="I41" s="25">
        <v>34750</v>
      </c>
      <c r="J41" s="5">
        <f t="shared" si="1"/>
        <v>50</v>
      </c>
      <c r="K41" s="5" t="s">
        <v>26</v>
      </c>
      <c r="L41" s="20">
        <v>139</v>
      </c>
    </row>
    <row r="42" spans="1:12" ht="42">
      <c r="A42" s="18">
        <v>36</v>
      </c>
      <c r="B42" s="24" t="s">
        <v>217</v>
      </c>
      <c r="C42" s="18"/>
      <c r="D42" s="18"/>
      <c r="E42" s="18" t="s">
        <v>44</v>
      </c>
      <c r="F42" s="19" t="s">
        <v>104</v>
      </c>
      <c r="G42" s="19" t="s">
        <v>227</v>
      </c>
      <c r="H42" s="25">
        <v>45000</v>
      </c>
      <c r="I42" s="25">
        <v>22500</v>
      </c>
      <c r="J42" s="18">
        <f t="shared" si="1"/>
        <v>50</v>
      </c>
      <c r="K42" s="35" t="s">
        <v>316</v>
      </c>
      <c r="L42" s="20">
        <v>441</v>
      </c>
    </row>
    <row r="43" spans="1:12">
      <c r="A43" s="5">
        <v>37</v>
      </c>
      <c r="B43" s="24" t="s">
        <v>218</v>
      </c>
      <c r="C43" s="5"/>
      <c r="D43" s="5"/>
      <c r="E43" s="5" t="s">
        <v>44</v>
      </c>
      <c r="F43" s="19" t="s">
        <v>104</v>
      </c>
      <c r="G43" s="19" t="s">
        <v>228</v>
      </c>
      <c r="H43" s="25">
        <v>98800</v>
      </c>
      <c r="I43" s="25">
        <v>49400</v>
      </c>
      <c r="J43" s="5">
        <f t="shared" si="1"/>
        <v>50</v>
      </c>
      <c r="K43" s="5" t="s">
        <v>26</v>
      </c>
      <c r="L43" s="20">
        <v>271</v>
      </c>
    </row>
    <row r="44" spans="1:12" ht="42">
      <c r="A44" s="18">
        <v>38</v>
      </c>
      <c r="B44" s="29" t="s">
        <v>219</v>
      </c>
      <c r="C44" s="18"/>
      <c r="D44" s="18"/>
      <c r="E44" s="18" t="s">
        <v>44</v>
      </c>
      <c r="F44" s="19" t="s">
        <v>104</v>
      </c>
      <c r="G44" s="19" t="s">
        <v>228</v>
      </c>
      <c r="H44" s="25">
        <v>35000</v>
      </c>
      <c r="I44" s="25">
        <v>17500</v>
      </c>
      <c r="J44" s="18">
        <f t="shared" si="1"/>
        <v>50</v>
      </c>
      <c r="K44" s="35" t="s">
        <v>316</v>
      </c>
      <c r="L44" s="20">
        <v>272</v>
      </c>
    </row>
    <row r="45" spans="1:12">
      <c r="A45" s="18">
        <v>39</v>
      </c>
      <c r="B45" s="29" t="s">
        <v>220</v>
      </c>
      <c r="C45" s="18"/>
      <c r="D45" s="18"/>
      <c r="E45" s="18" t="s">
        <v>44</v>
      </c>
      <c r="F45" s="19" t="s">
        <v>104</v>
      </c>
      <c r="G45" s="19" t="s">
        <v>228</v>
      </c>
      <c r="H45" s="25">
        <v>79000</v>
      </c>
      <c r="I45" s="25">
        <v>39500</v>
      </c>
      <c r="J45" s="18">
        <f t="shared" si="1"/>
        <v>50</v>
      </c>
      <c r="K45" s="18" t="s">
        <v>26</v>
      </c>
      <c r="L45" s="20">
        <v>274</v>
      </c>
    </row>
    <row r="46" spans="1:12" ht="42">
      <c r="A46" s="18">
        <v>40</v>
      </c>
      <c r="B46" s="24" t="s">
        <v>221</v>
      </c>
      <c r="C46" s="18"/>
      <c r="D46" s="18"/>
      <c r="E46" s="18" t="s">
        <v>44</v>
      </c>
      <c r="F46" s="19" t="s">
        <v>104</v>
      </c>
      <c r="G46" s="19" t="s">
        <v>229</v>
      </c>
      <c r="H46" s="25">
        <v>115200</v>
      </c>
      <c r="I46" s="25">
        <v>57600</v>
      </c>
      <c r="J46" s="18">
        <f t="shared" si="1"/>
        <v>50</v>
      </c>
      <c r="K46" s="35" t="s">
        <v>316</v>
      </c>
      <c r="L46" s="20">
        <v>192</v>
      </c>
    </row>
    <row r="47" spans="1:12">
      <c r="A47" s="5">
        <v>41</v>
      </c>
      <c r="B47" s="24" t="s">
        <v>222</v>
      </c>
      <c r="C47" s="5"/>
      <c r="D47" s="5"/>
      <c r="E47" s="5" t="s">
        <v>44</v>
      </c>
      <c r="F47" s="19" t="s">
        <v>104</v>
      </c>
      <c r="G47" s="19" t="s">
        <v>230</v>
      </c>
      <c r="H47" s="25">
        <v>50000</v>
      </c>
      <c r="I47" s="25">
        <v>25000</v>
      </c>
      <c r="J47" s="5">
        <f t="shared" si="1"/>
        <v>50</v>
      </c>
      <c r="K47" s="5" t="s">
        <v>26</v>
      </c>
      <c r="L47" s="20">
        <v>231</v>
      </c>
    </row>
    <row r="48" spans="1:12">
      <c r="A48" s="5">
        <v>42</v>
      </c>
      <c r="B48" s="24" t="s">
        <v>223</v>
      </c>
      <c r="C48" s="5"/>
      <c r="D48" s="5"/>
      <c r="E48" s="5" t="s">
        <v>44</v>
      </c>
      <c r="F48" s="19" t="s">
        <v>104</v>
      </c>
      <c r="G48" s="19" t="s">
        <v>229</v>
      </c>
      <c r="H48" s="25">
        <v>40000</v>
      </c>
      <c r="I48" s="25">
        <v>20000</v>
      </c>
      <c r="J48" s="5">
        <f t="shared" si="1"/>
        <v>50</v>
      </c>
      <c r="K48" s="5" t="s">
        <v>26</v>
      </c>
      <c r="L48" s="20">
        <v>192</v>
      </c>
    </row>
    <row r="49" spans="1:12" ht="42">
      <c r="A49" s="18">
        <v>43</v>
      </c>
      <c r="B49" s="24" t="s">
        <v>231</v>
      </c>
      <c r="C49" s="34" t="s">
        <v>247</v>
      </c>
      <c r="D49" s="34" t="s">
        <v>263</v>
      </c>
      <c r="E49" s="18" t="s">
        <v>44</v>
      </c>
      <c r="F49" s="19" t="s">
        <v>109</v>
      </c>
      <c r="G49" s="19" t="s">
        <v>279</v>
      </c>
      <c r="H49" s="25">
        <v>87846</v>
      </c>
      <c r="I49" s="25">
        <v>80000</v>
      </c>
      <c r="J49" s="41">
        <f t="shared" si="1"/>
        <v>91.068460715342752</v>
      </c>
      <c r="K49" s="35" t="s">
        <v>288</v>
      </c>
      <c r="L49" s="20">
        <v>75</v>
      </c>
    </row>
    <row r="50" spans="1:12">
      <c r="A50" s="5">
        <v>44</v>
      </c>
      <c r="B50" s="24" t="s">
        <v>232</v>
      </c>
      <c r="C50" s="28" t="s">
        <v>248</v>
      </c>
      <c r="D50" s="28" t="s">
        <v>264</v>
      </c>
      <c r="E50" s="5" t="s">
        <v>44</v>
      </c>
      <c r="F50" s="19" t="s">
        <v>109</v>
      </c>
      <c r="G50" s="19" t="s">
        <v>280</v>
      </c>
      <c r="H50" s="25">
        <v>123412</v>
      </c>
      <c r="I50" s="25">
        <v>98730</v>
      </c>
      <c r="J50" s="30">
        <f t="shared" si="1"/>
        <v>80.000324117589855</v>
      </c>
      <c r="K50" s="5" t="s">
        <v>26</v>
      </c>
      <c r="L50" s="20">
        <v>10</v>
      </c>
    </row>
    <row r="51" spans="1:12">
      <c r="A51" s="5">
        <v>45</v>
      </c>
      <c r="B51" s="24" t="s">
        <v>233</v>
      </c>
      <c r="C51" s="28" t="s">
        <v>249</v>
      </c>
      <c r="D51" s="28" t="s">
        <v>265</v>
      </c>
      <c r="E51" s="5" t="s">
        <v>44</v>
      </c>
      <c r="F51" s="19" t="s">
        <v>109</v>
      </c>
      <c r="G51" s="19" t="s">
        <v>281</v>
      </c>
      <c r="H51" s="25">
        <v>1000000</v>
      </c>
      <c r="I51" s="25">
        <v>400000</v>
      </c>
      <c r="J51" s="5">
        <f t="shared" si="1"/>
        <v>40</v>
      </c>
      <c r="K51" s="5" t="s">
        <v>26</v>
      </c>
      <c r="L51" s="20">
        <v>50</v>
      </c>
    </row>
    <row r="52" spans="1:12">
      <c r="A52" s="5">
        <v>46</v>
      </c>
      <c r="B52" s="24" t="s">
        <v>234</v>
      </c>
      <c r="C52" s="28" t="s">
        <v>250</v>
      </c>
      <c r="D52" s="28" t="s">
        <v>266</v>
      </c>
      <c r="E52" s="5" t="s">
        <v>44</v>
      </c>
      <c r="F52" s="19" t="s">
        <v>109</v>
      </c>
      <c r="G52" s="19" t="s">
        <v>281</v>
      </c>
      <c r="H52" s="25">
        <v>26000</v>
      </c>
      <c r="I52" s="25">
        <v>5200</v>
      </c>
      <c r="J52" s="5">
        <f t="shared" si="1"/>
        <v>20</v>
      </c>
      <c r="K52" s="5" t="s">
        <v>26</v>
      </c>
      <c r="L52" s="20">
        <v>10</v>
      </c>
    </row>
    <row r="53" spans="1:12">
      <c r="A53" s="5">
        <v>47</v>
      </c>
      <c r="B53" s="24" t="s">
        <v>235</v>
      </c>
      <c r="C53" s="28" t="s">
        <v>251</v>
      </c>
      <c r="D53" s="28" t="s">
        <v>267</v>
      </c>
      <c r="E53" s="5" t="s">
        <v>44</v>
      </c>
      <c r="F53" s="19" t="s">
        <v>109</v>
      </c>
      <c r="G53" s="19" t="s">
        <v>282</v>
      </c>
      <c r="H53" s="25">
        <v>48000</v>
      </c>
      <c r="I53" s="25">
        <v>9600</v>
      </c>
      <c r="J53" s="5">
        <f t="shared" si="1"/>
        <v>20</v>
      </c>
      <c r="K53" s="5" t="s">
        <v>26</v>
      </c>
      <c r="L53" s="20">
        <v>8</v>
      </c>
    </row>
    <row r="54" spans="1:12">
      <c r="A54" s="5">
        <v>48</v>
      </c>
      <c r="B54" s="24" t="s">
        <v>236</v>
      </c>
      <c r="C54" s="28" t="s">
        <v>252</v>
      </c>
      <c r="D54" s="28" t="s">
        <v>268</v>
      </c>
      <c r="E54" s="5" t="s">
        <v>44</v>
      </c>
      <c r="F54" s="19" t="s">
        <v>109</v>
      </c>
      <c r="G54" s="19" t="s">
        <v>282</v>
      </c>
      <c r="H54" s="25">
        <v>8400</v>
      </c>
      <c r="I54" s="25">
        <v>4200</v>
      </c>
      <c r="J54" s="5">
        <f t="shared" si="1"/>
        <v>50</v>
      </c>
      <c r="K54" s="5" t="s">
        <v>289</v>
      </c>
      <c r="L54" s="20">
        <v>30</v>
      </c>
    </row>
    <row r="55" spans="1:12">
      <c r="A55" s="5">
        <v>49</v>
      </c>
      <c r="B55" s="24" t="s">
        <v>237</v>
      </c>
      <c r="C55" s="28" t="s">
        <v>253</v>
      </c>
      <c r="D55" s="28" t="s">
        <v>269</v>
      </c>
      <c r="E55" s="5" t="s">
        <v>44</v>
      </c>
      <c r="F55" s="19" t="s">
        <v>109</v>
      </c>
      <c r="G55" s="19" t="s">
        <v>283</v>
      </c>
      <c r="H55" s="25">
        <v>44400</v>
      </c>
      <c r="I55" s="25">
        <v>26640</v>
      </c>
      <c r="J55" s="5">
        <f t="shared" si="1"/>
        <v>60</v>
      </c>
      <c r="K55" s="5" t="s">
        <v>26</v>
      </c>
      <c r="L55" s="20">
        <v>15</v>
      </c>
    </row>
    <row r="56" spans="1:12">
      <c r="A56" s="5">
        <v>50</v>
      </c>
      <c r="B56" s="24" t="s">
        <v>238</v>
      </c>
      <c r="C56" s="28" t="s">
        <v>254</v>
      </c>
      <c r="D56" s="28" t="s">
        <v>270</v>
      </c>
      <c r="E56" s="5" t="s">
        <v>44</v>
      </c>
      <c r="F56" s="19" t="s">
        <v>109</v>
      </c>
      <c r="G56" s="19" t="s">
        <v>283</v>
      </c>
      <c r="H56" s="25">
        <v>36000</v>
      </c>
      <c r="I56" s="25">
        <v>18000</v>
      </c>
      <c r="J56" s="5">
        <f t="shared" si="1"/>
        <v>50</v>
      </c>
      <c r="K56" s="5" t="s">
        <v>26</v>
      </c>
      <c r="L56" s="20">
        <v>4</v>
      </c>
    </row>
    <row r="57" spans="1:12">
      <c r="A57" s="5">
        <v>51</v>
      </c>
      <c r="B57" s="24" t="s">
        <v>239</v>
      </c>
      <c r="C57" s="28" t="s">
        <v>255</v>
      </c>
      <c r="D57" s="28" t="s">
        <v>271</v>
      </c>
      <c r="E57" s="5" t="s">
        <v>44</v>
      </c>
      <c r="F57" s="19" t="s">
        <v>109</v>
      </c>
      <c r="G57" s="19" t="s">
        <v>283</v>
      </c>
      <c r="H57" s="25">
        <v>36000</v>
      </c>
      <c r="I57" s="25">
        <v>28800</v>
      </c>
      <c r="J57" s="5">
        <f t="shared" si="1"/>
        <v>80</v>
      </c>
      <c r="K57" s="5" t="s">
        <v>26</v>
      </c>
      <c r="L57" s="20">
        <v>1</v>
      </c>
    </row>
    <row r="58" spans="1:12">
      <c r="A58" s="5">
        <v>52</v>
      </c>
      <c r="B58" s="24" t="s">
        <v>240</v>
      </c>
      <c r="C58" s="28" t="s">
        <v>256</v>
      </c>
      <c r="D58" s="28" t="s">
        <v>272</v>
      </c>
      <c r="E58" s="5" t="s">
        <v>44</v>
      </c>
      <c r="F58" s="19" t="s">
        <v>109</v>
      </c>
      <c r="G58" s="19" t="s">
        <v>283</v>
      </c>
      <c r="H58" s="25">
        <v>36000</v>
      </c>
      <c r="I58" s="25">
        <v>25200</v>
      </c>
      <c r="J58" s="5">
        <f t="shared" si="1"/>
        <v>70</v>
      </c>
      <c r="K58" s="5" t="s">
        <v>26</v>
      </c>
      <c r="L58" s="20">
        <v>0</v>
      </c>
    </row>
    <row r="59" spans="1:12">
      <c r="A59" s="5">
        <v>53</v>
      </c>
      <c r="B59" s="24" t="s">
        <v>241</v>
      </c>
      <c r="C59" s="28" t="s">
        <v>257</v>
      </c>
      <c r="D59" s="28" t="s">
        <v>273</v>
      </c>
      <c r="E59" s="5" t="s">
        <v>44</v>
      </c>
      <c r="F59" s="19" t="s">
        <v>109</v>
      </c>
      <c r="G59" s="19" t="s">
        <v>284</v>
      </c>
      <c r="H59" s="25">
        <v>54000</v>
      </c>
      <c r="I59" s="25">
        <v>32400</v>
      </c>
      <c r="J59" s="5">
        <f t="shared" si="1"/>
        <v>60</v>
      </c>
      <c r="K59" s="5" t="s">
        <v>26</v>
      </c>
      <c r="L59" s="25">
        <v>15</v>
      </c>
    </row>
    <row r="60" spans="1:12">
      <c r="A60" s="5">
        <v>54</v>
      </c>
      <c r="B60" s="24" t="s">
        <v>242</v>
      </c>
      <c r="C60" s="28" t="s">
        <v>258</v>
      </c>
      <c r="D60" s="28" t="s">
        <v>274</v>
      </c>
      <c r="E60" s="5" t="s">
        <v>44</v>
      </c>
      <c r="F60" s="19" t="s">
        <v>109</v>
      </c>
      <c r="G60" s="19" t="s">
        <v>284</v>
      </c>
      <c r="H60" s="25">
        <v>36000</v>
      </c>
      <c r="I60" s="25">
        <v>7200</v>
      </c>
      <c r="J60" s="5">
        <f t="shared" si="1"/>
        <v>20</v>
      </c>
      <c r="K60" s="5" t="s">
        <v>26</v>
      </c>
      <c r="L60" s="25">
        <v>15</v>
      </c>
    </row>
    <row r="61" spans="1:12">
      <c r="A61" s="5">
        <v>55</v>
      </c>
      <c r="B61" s="24" t="s">
        <v>243</v>
      </c>
      <c r="C61" s="28" t="s">
        <v>259</v>
      </c>
      <c r="D61" s="28" t="s">
        <v>275</v>
      </c>
      <c r="E61" s="5" t="s">
        <v>44</v>
      </c>
      <c r="F61" s="19" t="s">
        <v>109</v>
      </c>
      <c r="G61" s="19" t="s">
        <v>285</v>
      </c>
      <c r="H61" s="25">
        <v>190638</v>
      </c>
      <c r="I61" s="25">
        <v>114383</v>
      </c>
      <c r="J61" s="30">
        <f t="shared" si="1"/>
        <v>60.000104910878207</v>
      </c>
      <c r="K61" s="5" t="s">
        <v>26</v>
      </c>
      <c r="L61" s="25">
        <v>150</v>
      </c>
    </row>
    <row r="62" spans="1:12">
      <c r="A62" s="5">
        <v>56</v>
      </c>
      <c r="B62" s="24" t="s">
        <v>244</v>
      </c>
      <c r="C62" s="28" t="s">
        <v>260</v>
      </c>
      <c r="D62" s="28" t="s">
        <v>276</v>
      </c>
      <c r="E62" s="5" t="s">
        <v>44</v>
      </c>
      <c r="F62" s="19" t="s">
        <v>109</v>
      </c>
      <c r="G62" s="19" t="s">
        <v>286</v>
      </c>
      <c r="H62" s="25">
        <v>12000</v>
      </c>
      <c r="I62" s="25">
        <v>4800</v>
      </c>
      <c r="J62" s="5">
        <f t="shared" si="1"/>
        <v>40</v>
      </c>
      <c r="K62" s="5" t="s">
        <v>26</v>
      </c>
      <c r="L62" s="25">
        <v>5</v>
      </c>
    </row>
    <row r="63" spans="1:12">
      <c r="A63" s="5">
        <v>57</v>
      </c>
      <c r="B63" s="24" t="s">
        <v>245</v>
      </c>
      <c r="C63" s="28" t="s">
        <v>261</v>
      </c>
      <c r="D63" s="28" t="s">
        <v>277</v>
      </c>
      <c r="E63" s="5" t="s">
        <v>44</v>
      </c>
      <c r="F63" s="19" t="s">
        <v>109</v>
      </c>
      <c r="G63" s="19" t="s">
        <v>286</v>
      </c>
      <c r="H63" s="25">
        <v>115200</v>
      </c>
      <c r="I63" s="25">
        <v>57600</v>
      </c>
      <c r="J63" s="5">
        <f t="shared" si="1"/>
        <v>50</v>
      </c>
      <c r="K63" s="5" t="s">
        <v>26</v>
      </c>
      <c r="L63" s="25">
        <v>18</v>
      </c>
    </row>
    <row r="64" spans="1:12">
      <c r="A64" s="5">
        <v>58</v>
      </c>
      <c r="B64" s="24" t="s">
        <v>246</v>
      </c>
      <c r="C64" s="28" t="s">
        <v>262</v>
      </c>
      <c r="D64" s="28" t="s">
        <v>278</v>
      </c>
      <c r="E64" s="5" t="s">
        <v>44</v>
      </c>
      <c r="F64" s="19" t="s">
        <v>109</v>
      </c>
      <c r="G64" s="19" t="s">
        <v>287</v>
      </c>
      <c r="H64" s="25">
        <v>96000</v>
      </c>
      <c r="I64" s="25">
        <v>4800</v>
      </c>
      <c r="J64" s="5">
        <f t="shared" si="1"/>
        <v>5</v>
      </c>
      <c r="K64" s="5" t="s">
        <v>26</v>
      </c>
      <c r="L64" s="25">
        <v>15</v>
      </c>
    </row>
    <row r="65" spans="1:12">
      <c r="A65" s="5">
        <v>59</v>
      </c>
      <c r="B65" s="24" t="s">
        <v>291</v>
      </c>
      <c r="C65" s="28" t="s">
        <v>1234</v>
      </c>
      <c r="D65" s="28" t="s">
        <v>1235</v>
      </c>
      <c r="E65" s="5" t="s">
        <v>44</v>
      </c>
      <c r="F65" s="5" t="s">
        <v>44</v>
      </c>
      <c r="G65" s="19" t="s">
        <v>300</v>
      </c>
      <c r="H65" s="31">
        <v>1629016.67</v>
      </c>
      <c r="I65" s="25">
        <v>1200000</v>
      </c>
      <c r="J65" s="26">
        <f t="shared" si="1"/>
        <v>73.664071221567056</v>
      </c>
      <c r="K65" s="5" t="s">
        <v>289</v>
      </c>
      <c r="L65" s="25">
        <v>1168</v>
      </c>
    </row>
    <row r="66" spans="1:12">
      <c r="A66" s="5">
        <v>60</v>
      </c>
      <c r="B66" s="24" t="s">
        <v>292</v>
      </c>
      <c r="C66" s="5"/>
      <c r="D66" s="5"/>
      <c r="E66" s="5" t="s">
        <v>44</v>
      </c>
      <c r="F66" s="5" t="s">
        <v>44</v>
      </c>
      <c r="G66" s="19" t="s">
        <v>301</v>
      </c>
      <c r="H66" s="31">
        <v>4000</v>
      </c>
      <c r="I66" s="25">
        <v>3500</v>
      </c>
      <c r="J66" s="26">
        <f t="shared" si="1"/>
        <v>87.5</v>
      </c>
      <c r="K66" s="5" t="s">
        <v>289</v>
      </c>
      <c r="L66" s="25">
        <v>105</v>
      </c>
    </row>
    <row r="67" spans="1:12">
      <c r="A67" s="5">
        <v>61</v>
      </c>
      <c r="B67" s="24" t="s">
        <v>293</v>
      </c>
      <c r="C67" s="5"/>
      <c r="D67" s="5"/>
      <c r="E67" s="5" t="s">
        <v>44</v>
      </c>
      <c r="F67" s="5" t="s">
        <v>44</v>
      </c>
      <c r="G67" s="19" t="s">
        <v>301</v>
      </c>
      <c r="H67" s="31">
        <v>56168.35</v>
      </c>
      <c r="I67" s="25">
        <v>40000</v>
      </c>
      <c r="J67" s="26">
        <f t="shared" si="1"/>
        <v>71.214482889385209</v>
      </c>
      <c r="K67" s="5" t="s">
        <v>289</v>
      </c>
      <c r="L67" s="25">
        <v>105</v>
      </c>
    </row>
    <row r="68" spans="1:12">
      <c r="A68" s="5">
        <v>62</v>
      </c>
      <c r="B68" s="24" t="s">
        <v>294</v>
      </c>
      <c r="C68" s="5"/>
      <c r="D68" s="5"/>
      <c r="E68" s="5" t="s">
        <v>44</v>
      </c>
      <c r="F68" s="5" t="s">
        <v>44</v>
      </c>
      <c r="G68" s="19" t="s">
        <v>301</v>
      </c>
      <c r="H68" s="31">
        <v>36322.449999999997</v>
      </c>
      <c r="I68" s="25">
        <v>30000</v>
      </c>
      <c r="J68" s="26">
        <f>(I68*100)/H68</f>
        <v>82.593547516756175</v>
      </c>
      <c r="K68" s="5" t="s">
        <v>289</v>
      </c>
      <c r="L68" s="25">
        <v>109</v>
      </c>
    </row>
    <row r="69" spans="1:12">
      <c r="A69" s="5">
        <v>63</v>
      </c>
      <c r="B69" s="24" t="s">
        <v>295</v>
      </c>
      <c r="C69" s="5"/>
      <c r="D69" s="5"/>
      <c r="E69" s="5" t="s">
        <v>44</v>
      </c>
      <c r="F69" s="5" t="s">
        <v>44</v>
      </c>
      <c r="G69" s="19" t="s">
        <v>302</v>
      </c>
      <c r="H69" s="31">
        <v>94609.57</v>
      </c>
      <c r="I69" s="25">
        <v>75000</v>
      </c>
      <c r="J69" s="26">
        <f t="shared" ref="J69:J73" si="2">(I69*100)/H69</f>
        <v>79.273164437804752</v>
      </c>
      <c r="K69" s="5" t="s">
        <v>289</v>
      </c>
      <c r="L69" s="25">
        <v>134</v>
      </c>
    </row>
    <row r="70" spans="1:12">
      <c r="A70" s="5">
        <v>64</v>
      </c>
      <c r="B70" s="24" t="s">
        <v>296</v>
      </c>
      <c r="C70" s="5"/>
      <c r="D70" s="5"/>
      <c r="E70" s="5" t="s">
        <v>44</v>
      </c>
      <c r="F70" s="5" t="s">
        <v>44</v>
      </c>
      <c r="G70" s="19" t="s">
        <v>303</v>
      </c>
      <c r="H70" s="31">
        <v>17211.96</v>
      </c>
      <c r="I70" s="25">
        <v>12000</v>
      </c>
      <c r="J70" s="26">
        <f t="shared" si="2"/>
        <v>69.718962860708487</v>
      </c>
      <c r="K70" s="5" t="s">
        <v>289</v>
      </c>
      <c r="L70" s="25">
        <v>173</v>
      </c>
    </row>
    <row r="71" spans="1:12">
      <c r="A71" s="5">
        <v>65</v>
      </c>
      <c r="B71" s="24" t="s">
        <v>297</v>
      </c>
      <c r="C71" s="5"/>
      <c r="D71" s="5"/>
      <c r="E71" s="5" t="s">
        <v>44</v>
      </c>
      <c r="F71" s="5" t="s">
        <v>44</v>
      </c>
      <c r="G71" s="19" t="s">
        <v>304</v>
      </c>
      <c r="H71" s="31">
        <v>80320.36</v>
      </c>
      <c r="I71" s="25">
        <v>50000</v>
      </c>
      <c r="J71" s="26">
        <f t="shared" si="2"/>
        <v>62.250717003758446</v>
      </c>
      <c r="K71" s="5" t="s">
        <v>289</v>
      </c>
      <c r="L71" s="25">
        <v>104</v>
      </c>
    </row>
    <row r="72" spans="1:12">
      <c r="A72" s="5">
        <v>66</v>
      </c>
      <c r="B72" s="24" t="s">
        <v>298</v>
      </c>
      <c r="C72" s="28" t="s">
        <v>1240</v>
      </c>
      <c r="D72" s="28" t="s">
        <v>1241</v>
      </c>
      <c r="E72" s="5" t="s">
        <v>44</v>
      </c>
      <c r="F72" s="5" t="s">
        <v>44</v>
      </c>
      <c r="G72" s="19" t="s">
        <v>305</v>
      </c>
      <c r="H72" s="31">
        <v>165021.48000000001</v>
      </c>
      <c r="I72" s="25">
        <v>125000</v>
      </c>
      <c r="J72" s="26">
        <f t="shared" si="2"/>
        <v>75.747714782342271</v>
      </c>
      <c r="K72" s="5" t="s">
        <v>289</v>
      </c>
      <c r="L72" s="25">
        <v>406</v>
      </c>
    </row>
    <row r="73" spans="1:12">
      <c r="A73" s="5">
        <v>67</v>
      </c>
      <c r="B73" s="24" t="s">
        <v>299</v>
      </c>
      <c r="C73" s="5"/>
      <c r="D73" s="5"/>
      <c r="E73" s="5" t="s">
        <v>44</v>
      </c>
      <c r="F73" s="5" t="s">
        <v>44</v>
      </c>
      <c r="G73" s="19" t="s">
        <v>306</v>
      </c>
      <c r="H73" s="31">
        <v>117998.57</v>
      </c>
      <c r="I73" s="25">
        <v>100000</v>
      </c>
      <c r="J73" s="26">
        <f t="shared" si="2"/>
        <v>84.746789728045002</v>
      </c>
      <c r="K73" s="5" t="s">
        <v>289</v>
      </c>
      <c r="L73" s="25">
        <v>199</v>
      </c>
    </row>
    <row r="74" spans="1:12" ht="42">
      <c r="A74" s="18">
        <v>68</v>
      </c>
      <c r="B74" s="24" t="s">
        <v>307</v>
      </c>
      <c r="C74" s="18"/>
      <c r="D74" s="18"/>
      <c r="E74" s="18" t="s">
        <v>44</v>
      </c>
      <c r="F74" s="19" t="s">
        <v>106</v>
      </c>
      <c r="G74" s="19" t="s">
        <v>1242</v>
      </c>
      <c r="H74" s="25">
        <v>112500</v>
      </c>
      <c r="I74" s="25">
        <v>112500</v>
      </c>
      <c r="J74" s="18">
        <f t="shared" si="1"/>
        <v>100</v>
      </c>
      <c r="K74" s="20" t="s">
        <v>316</v>
      </c>
      <c r="L74" s="25">
        <v>107</v>
      </c>
    </row>
    <row r="75" spans="1:12" ht="42">
      <c r="A75" s="18">
        <v>69</v>
      </c>
      <c r="B75" s="24" t="s">
        <v>308</v>
      </c>
      <c r="C75" s="18"/>
      <c r="D75" s="18"/>
      <c r="E75" s="18" t="s">
        <v>44</v>
      </c>
      <c r="F75" s="19" t="s">
        <v>106</v>
      </c>
      <c r="G75" s="19" t="s">
        <v>312</v>
      </c>
      <c r="H75" s="25">
        <v>149399</v>
      </c>
      <c r="I75" s="25">
        <v>149399</v>
      </c>
      <c r="J75" s="18">
        <f t="shared" si="1"/>
        <v>100</v>
      </c>
      <c r="K75" s="20" t="s">
        <v>316</v>
      </c>
      <c r="L75" s="25">
        <v>180</v>
      </c>
    </row>
    <row r="76" spans="1:12" ht="42">
      <c r="A76" s="18">
        <v>70</v>
      </c>
      <c r="B76" s="24" t="s">
        <v>309</v>
      </c>
      <c r="C76" s="18"/>
      <c r="D76" s="18"/>
      <c r="E76" s="18" t="s">
        <v>44</v>
      </c>
      <c r="F76" s="19" t="s">
        <v>106</v>
      </c>
      <c r="G76" s="19" t="s">
        <v>313</v>
      </c>
      <c r="H76" s="25">
        <v>68000</v>
      </c>
      <c r="I76" s="25">
        <v>68000</v>
      </c>
      <c r="J76" s="18">
        <f t="shared" si="1"/>
        <v>100</v>
      </c>
      <c r="K76" s="20" t="s">
        <v>316</v>
      </c>
      <c r="L76" s="25">
        <v>470</v>
      </c>
    </row>
    <row r="77" spans="1:12" ht="42">
      <c r="A77" s="18">
        <v>71</v>
      </c>
      <c r="B77" s="24" t="s">
        <v>310</v>
      </c>
      <c r="C77" s="18"/>
      <c r="D77" s="18"/>
      <c r="E77" s="18" t="s">
        <v>44</v>
      </c>
      <c r="F77" s="19" t="s">
        <v>106</v>
      </c>
      <c r="G77" s="19" t="s">
        <v>314</v>
      </c>
      <c r="H77" s="25">
        <v>136095</v>
      </c>
      <c r="I77" s="25">
        <v>136095</v>
      </c>
      <c r="J77" s="18">
        <f t="shared" si="1"/>
        <v>100</v>
      </c>
      <c r="K77" s="20" t="s">
        <v>316</v>
      </c>
      <c r="L77" s="25">
        <v>160</v>
      </c>
    </row>
    <row r="78" spans="1:12" s="21" customFormat="1" ht="42">
      <c r="A78" s="18">
        <v>72</v>
      </c>
      <c r="B78" s="24" t="s">
        <v>311</v>
      </c>
      <c r="C78" s="18"/>
      <c r="D78" s="18"/>
      <c r="E78" s="18" t="s">
        <v>44</v>
      </c>
      <c r="F78" s="19" t="s">
        <v>106</v>
      </c>
      <c r="G78" s="19" t="s">
        <v>315</v>
      </c>
      <c r="H78" s="25">
        <v>111500</v>
      </c>
      <c r="I78" s="25">
        <v>111500</v>
      </c>
      <c r="J78" s="18">
        <f t="shared" si="1"/>
        <v>100</v>
      </c>
      <c r="K78" s="20" t="s">
        <v>316</v>
      </c>
      <c r="L78" s="25">
        <v>171</v>
      </c>
    </row>
    <row r="79" spans="1:12" ht="42">
      <c r="A79" s="18">
        <v>73</v>
      </c>
      <c r="B79" s="24" t="s">
        <v>340</v>
      </c>
      <c r="C79" s="34" t="s">
        <v>341</v>
      </c>
      <c r="D79" s="34" t="s">
        <v>342</v>
      </c>
      <c r="E79" s="19" t="s">
        <v>32</v>
      </c>
      <c r="F79" s="19" t="s">
        <v>40</v>
      </c>
      <c r="G79" s="19" t="s">
        <v>343</v>
      </c>
      <c r="H79" s="25">
        <v>5037</v>
      </c>
      <c r="I79" s="25">
        <v>3022</v>
      </c>
      <c r="J79" s="38">
        <f t="shared" si="1"/>
        <v>59.996029382568992</v>
      </c>
      <c r="K79" s="20" t="s">
        <v>349</v>
      </c>
      <c r="L79" s="25">
        <v>20</v>
      </c>
    </row>
    <row r="80" spans="1:12" s="21" customFormat="1" ht="42">
      <c r="A80" s="18">
        <v>74</v>
      </c>
      <c r="B80" s="24" t="s">
        <v>345</v>
      </c>
      <c r="C80" s="34" t="s">
        <v>346</v>
      </c>
      <c r="D80" s="34" t="s">
        <v>347</v>
      </c>
      <c r="E80" s="19" t="s">
        <v>32</v>
      </c>
      <c r="F80" s="19" t="s">
        <v>110</v>
      </c>
      <c r="G80" s="19" t="s">
        <v>348</v>
      </c>
      <c r="H80" s="25">
        <v>13628</v>
      </c>
      <c r="I80" s="25">
        <v>10221</v>
      </c>
      <c r="J80" s="18">
        <f t="shared" si="1"/>
        <v>75</v>
      </c>
      <c r="K80" s="20" t="s">
        <v>349</v>
      </c>
      <c r="L80" s="25">
        <v>215</v>
      </c>
    </row>
    <row r="81" spans="1:12" s="21" customFormat="1" ht="42">
      <c r="A81" s="18">
        <v>75</v>
      </c>
      <c r="B81" s="24" t="s">
        <v>350</v>
      </c>
      <c r="C81" s="34" t="s">
        <v>351</v>
      </c>
      <c r="D81" s="34" t="s">
        <v>352</v>
      </c>
      <c r="E81" s="19" t="s">
        <v>32</v>
      </c>
      <c r="F81" s="19" t="s">
        <v>110</v>
      </c>
      <c r="G81" s="20" t="s">
        <v>353</v>
      </c>
      <c r="H81" s="25">
        <v>44908</v>
      </c>
      <c r="I81" s="25">
        <v>33681</v>
      </c>
      <c r="J81" s="18">
        <f t="shared" si="1"/>
        <v>75</v>
      </c>
      <c r="K81" s="20" t="s">
        <v>349</v>
      </c>
      <c r="L81" s="25">
        <v>200</v>
      </c>
    </row>
    <row r="82" spans="1:12">
      <c r="A82" s="5">
        <v>76</v>
      </c>
      <c r="B82" s="24" t="s">
        <v>354</v>
      </c>
      <c r="C82" s="34" t="s">
        <v>355</v>
      </c>
      <c r="D82" s="34" t="s">
        <v>356</v>
      </c>
      <c r="E82" s="19" t="s">
        <v>32</v>
      </c>
      <c r="F82" s="19" t="s">
        <v>110</v>
      </c>
      <c r="G82" s="19" t="s">
        <v>357</v>
      </c>
      <c r="H82" s="25">
        <v>17564</v>
      </c>
      <c r="I82" s="25">
        <v>13173</v>
      </c>
      <c r="J82" s="18">
        <f t="shared" si="1"/>
        <v>75</v>
      </c>
      <c r="K82" s="20" t="s">
        <v>26</v>
      </c>
      <c r="L82" s="25">
        <v>195</v>
      </c>
    </row>
    <row r="83" spans="1:12" s="21" customFormat="1" ht="42">
      <c r="A83" s="18">
        <v>77</v>
      </c>
      <c r="B83" s="24" t="s">
        <v>358</v>
      </c>
      <c r="C83" s="34" t="s">
        <v>359</v>
      </c>
      <c r="D83" s="34" t="s">
        <v>360</v>
      </c>
      <c r="E83" s="19" t="s">
        <v>32</v>
      </c>
      <c r="F83" s="19" t="s">
        <v>110</v>
      </c>
      <c r="G83" s="19" t="s">
        <v>357</v>
      </c>
      <c r="H83" s="25">
        <v>12532</v>
      </c>
      <c r="I83" s="25">
        <v>9393</v>
      </c>
      <c r="J83" s="38">
        <f t="shared" si="1"/>
        <v>74.952122566230443</v>
      </c>
      <c r="K83" s="20" t="s">
        <v>349</v>
      </c>
      <c r="L83" s="25">
        <v>115</v>
      </c>
    </row>
    <row r="84" spans="1:12" s="21" customFormat="1" ht="42">
      <c r="A84" s="18">
        <v>78</v>
      </c>
      <c r="B84" s="24" t="s">
        <v>363</v>
      </c>
      <c r="C84" s="34" t="s">
        <v>361</v>
      </c>
      <c r="D84" s="34" t="s">
        <v>362</v>
      </c>
      <c r="E84" s="19" t="s">
        <v>32</v>
      </c>
      <c r="F84" s="19" t="s">
        <v>110</v>
      </c>
      <c r="G84" s="20" t="s">
        <v>353</v>
      </c>
      <c r="H84" s="25">
        <v>11724</v>
      </c>
      <c r="I84" s="25">
        <v>8793</v>
      </c>
      <c r="J84" s="18">
        <f t="shared" si="1"/>
        <v>75</v>
      </c>
      <c r="K84" s="20" t="s">
        <v>349</v>
      </c>
      <c r="L84" s="25">
        <v>173</v>
      </c>
    </row>
    <row r="85" spans="1:12" s="21" customFormat="1" ht="42">
      <c r="A85" s="18">
        <v>79</v>
      </c>
      <c r="B85" s="24" t="s">
        <v>366</v>
      </c>
      <c r="C85" s="34" t="s">
        <v>364</v>
      </c>
      <c r="D85" s="34" t="s">
        <v>365</v>
      </c>
      <c r="E85" s="19" t="s">
        <v>32</v>
      </c>
      <c r="F85" s="19" t="s">
        <v>110</v>
      </c>
      <c r="G85" s="19" t="s">
        <v>357</v>
      </c>
      <c r="H85" s="25">
        <v>23064</v>
      </c>
      <c r="I85" s="25">
        <v>17298</v>
      </c>
      <c r="J85" s="18">
        <f t="shared" si="1"/>
        <v>75</v>
      </c>
      <c r="K85" s="20" t="s">
        <v>349</v>
      </c>
      <c r="L85" s="25">
        <v>227</v>
      </c>
    </row>
    <row r="86" spans="1:12" s="21" customFormat="1" ht="42">
      <c r="A86" s="18">
        <v>80</v>
      </c>
      <c r="B86" s="24" t="s">
        <v>369</v>
      </c>
      <c r="C86" s="34" t="s">
        <v>367</v>
      </c>
      <c r="D86" s="34" t="s">
        <v>368</v>
      </c>
      <c r="E86" s="19" t="s">
        <v>32</v>
      </c>
      <c r="F86" s="19" t="s">
        <v>110</v>
      </c>
      <c r="G86" s="20" t="s">
        <v>353</v>
      </c>
      <c r="H86" s="25">
        <v>395468</v>
      </c>
      <c r="I86" s="25">
        <v>316372</v>
      </c>
      <c r="J86" s="38">
        <f t="shared" si="1"/>
        <v>79.999393124096002</v>
      </c>
      <c r="K86" s="20" t="s">
        <v>349</v>
      </c>
      <c r="L86" s="25">
        <v>250</v>
      </c>
    </row>
    <row r="87" spans="1:12" ht="42">
      <c r="A87" s="18">
        <v>81</v>
      </c>
      <c r="B87" s="24" t="s">
        <v>372</v>
      </c>
      <c r="C87" s="34" t="s">
        <v>370</v>
      </c>
      <c r="D87" s="34" t="s">
        <v>371</v>
      </c>
      <c r="E87" s="19" t="s">
        <v>32</v>
      </c>
      <c r="F87" s="19" t="s">
        <v>110</v>
      </c>
      <c r="G87" s="20" t="s">
        <v>373</v>
      </c>
      <c r="H87" s="25">
        <v>49728</v>
      </c>
      <c r="I87" s="25">
        <v>37296</v>
      </c>
      <c r="J87" s="18">
        <f t="shared" si="1"/>
        <v>75</v>
      </c>
      <c r="K87" s="20" t="s">
        <v>349</v>
      </c>
      <c r="L87" s="25">
        <v>219</v>
      </c>
    </row>
    <row r="88" spans="1:12" s="21" customFormat="1" ht="42">
      <c r="A88" s="18">
        <v>82</v>
      </c>
      <c r="B88" s="24" t="s">
        <v>376</v>
      </c>
      <c r="C88" s="34" t="s">
        <v>374</v>
      </c>
      <c r="D88" s="34" t="s">
        <v>375</v>
      </c>
      <c r="E88" s="19" t="s">
        <v>32</v>
      </c>
      <c r="F88" s="19" t="s">
        <v>110</v>
      </c>
      <c r="G88" s="20" t="s">
        <v>373</v>
      </c>
      <c r="H88" s="25">
        <v>25420</v>
      </c>
      <c r="I88" s="25">
        <v>19065</v>
      </c>
      <c r="J88" s="18">
        <f t="shared" ref="J88:J340" si="3">(I88*100)/H88</f>
        <v>75</v>
      </c>
      <c r="K88" s="20" t="s">
        <v>349</v>
      </c>
      <c r="L88" s="25">
        <v>219</v>
      </c>
    </row>
    <row r="89" spans="1:12" s="21" customFormat="1" ht="42">
      <c r="A89" s="18">
        <v>83</v>
      </c>
      <c r="B89" s="24" t="s">
        <v>379</v>
      </c>
      <c r="C89" s="34" t="s">
        <v>377</v>
      </c>
      <c r="D89" s="34" t="s">
        <v>378</v>
      </c>
      <c r="E89" s="19" t="s">
        <v>32</v>
      </c>
      <c r="F89" s="19" t="s">
        <v>110</v>
      </c>
      <c r="G89" s="19" t="s">
        <v>380</v>
      </c>
      <c r="H89" s="25">
        <v>27800</v>
      </c>
      <c r="I89" s="25">
        <v>24325</v>
      </c>
      <c r="J89" s="38">
        <f t="shared" si="3"/>
        <v>87.5</v>
      </c>
      <c r="K89" s="20" t="s">
        <v>349</v>
      </c>
      <c r="L89" s="25">
        <v>302</v>
      </c>
    </row>
    <row r="90" spans="1:12" s="21" customFormat="1" ht="42">
      <c r="A90" s="18">
        <v>84</v>
      </c>
      <c r="B90" s="24" t="s">
        <v>383</v>
      </c>
      <c r="C90" s="34" t="s">
        <v>381</v>
      </c>
      <c r="D90" s="34" t="s">
        <v>382</v>
      </c>
      <c r="E90" s="19" t="s">
        <v>32</v>
      </c>
      <c r="F90" s="19" t="s">
        <v>110</v>
      </c>
      <c r="G90" s="19" t="s">
        <v>380</v>
      </c>
      <c r="H90" s="25">
        <v>79064</v>
      </c>
      <c r="I90" s="25">
        <v>69181</v>
      </c>
      <c r="J90" s="38">
        <f t="shared" si="3"/>
        <v>87.5</v>
      </c>
      <c r="K90" s="20" t="s">
        <v>349</v>
      </c>
      <c r="L90" s="25">
        <v>349</v>
      </c>
    </row>
    <row r="91" spans="1:12" s="21" customFormat="1" ht="42">
      <c r="A91" s="18">
        <v>85</v>
      </c>
      <c r="B91" s="24" t="s">
        <v>384</v>
      </c>
      <c r="C91" s="34" t="s">
        <v>385</v>
      </c>
      <c r="D91" s="34" t="s">
        <v>386</v>
      </c>
      <c r="E91" s="19" t="s">
        <v>32</v>
      </c>
      <c r="F91" s="19" t="s">
        <v>110</v>
      </c>
      <c r="G91" s="19" t="s">
        <v>387</v>
      </c>
      <c r="H91" s="25">
        <v>69516</v>
      </c>
      <c r="I91" s="25">
        <v>52137</v>
      </c>
      <c r="J91" s="18">
        <f t="shared" si="3"/>
        <v>75</v>
      </c>
      <c r="K91" s="20" t="s">
        <v>349</v>
      </c>
      <c r="L91" s="25">
        <v>211</v>
      </c>
    </row>
    <row r="92" spans="1:12" s="21" customFormat="1" ht="42">
      <c r="A92" s="18">
        <v>86</v>
      </c>
      <c r="B92" s="24" t="s">
        <v>390</v>
      </c>
      <c r="C92" s="34" t="s">
        <v>388</v>
      </c>
      <c r="D92" s="34" t="s">
        <v>389</v>
      </c>
      <c r="E92" s="19" t="s">
        <v>32</v>
      </c>
      <c r="F92" s="19" t="s">
        <v>110</v>
      </c>
      <c r="G92" s="19" t="s">
        <v>387</v>
      </c>
      <c r="H92" s="25">
        <v>12234</v>
      </c>
      <c r="I92" s="25">
        <v>8156</v>
      </c>
      <c r="J92" s="38">
        <f t="shared" si="3"/>
        <v>66.666666666666671</v>
      </c>
      <c r="K92" s="20" t="s">
        <v>349</v>
      </c>
      <c r="L92" s="25">
        <v>105</v>
      </c>
    </row>
    <row r="93" spans="1:12" s="21" customFormat="1" ht="42">
      <c r="A93" s="18">
        <v>87</v>
      </c>
      <c r="B93" s="24" t="s">
        <v>393</v>
      </c>
      <c r="C93" s="34" t="s">
        <v>391</v>
      </c>
      <c r="D93" s="34" t="s">
        <v>392</v>
      </c>
      <c r="E93" s="19" t="s">
        <v>32</v>
      </c>
      <c r="F93" s="19" t="s">
        <v>110</v>
      </c>
      <c r="G93" s="19" t="s">
        <v>348</v>
      </c>
      <c r="H93" s="25">
        <v>88148</v>
      </c>
      <c r="I93" s="25">
        <v>66111</v>
      </c>
      <c r="J93" s="18">
        <f t="shared" si="3"/>
        <v>75</v>
      </c>
      <c r="K93" s="20" t="s">
        <v>349</v>
      </c>
      <c r="L93" s="25">
        <v>312</v>
      </c>
    </row>
    <row r="94" spans="1:12" s="21" customFormat="1" ht="42">
      <c r="A94" s="18">
        <v>88</v>
      </c>
      <c r="B94" s="24" t="s">
        <v>394</v>
      </c>
      <c r="C94" s="34" t="s">
        <v>397</v>
      </c>
      <c r="D94" s="34" t="s">
        <v>398</v>
      </c>
      <c r="E94" s="19" t="s">
        <v>32</v>
      </c>
      <c r="F94" s="19" t="s">
        <v>110</v>
      </c>
      <c r="G94" s="19" t="s">
        <v>348</v>
      </c>
      <c r="H94" s="25">
        <v>1370299</v>
      </c>
      <c r="I94" s="25">
        <v>978785</v>
      </c>
      <c r="J94" s="38">
        <f t="shared" si="3"/>
        <v>71.428571428571431</v>
      </c>
      <c r="K94" s="20" t="s">
        <v>349</v>
      </c>
      <c r="L94" s="25">
        <v>360</v>
      </c>
    </row>
    <row r="95" spans="1:12" s="21" customFormat="1" ht="42">
      <c r="A95" s="18">
        <v>89</v>
      </c>
      <c r="B95" s="24" t="s">
        <v>395</v>
      </c>
      <c r="C95" s="34" t="s">
        <v>399</v>
      </c>
      <c r="D95" s="34" t="s">
        <v>400</v>
      </c>
      <c r="E95" s="19" t="s">
        <v>32</v>
      </c>
      <c r="F95" s="19" t="s">
        <v>110</v>
      </c>
      <c r="G95" s="20" t="s">
        <v>353</v>
      </c>
      <c r="H95" s="25">
        <v>196818</v>
      </c>
      <c r="I95" s="25">
        <v>164015</v>
      </c>
      <c r="J95" s="38">
        <f t="shared" si="3"/>
        <v>83.333333333333329</v>
      </c>
      <c r="K95" s="20" t="s">
        <v>349</v>
      </c>
      <c r="L95" s="25">
        <v>241</v>
      </c>
    </row>
    <row r="96" spans="1:12" s="21" customFormat="1" ht="42">
      <c r="A96" s="18">
        <v>90</v>
      </c>
      <c r="B96" s="24" t="s">
        <v>396</v>
      </c>
      <c r="C96" s="34" t="s">
        <v>401</v>
      </c>
      <c r="D96" s="34" t="s">
        <v>402</v>
      </c>
      <c r="E96" s="19" t="s">
        <v>32</v>
      </c>
      <c r="F96" s="19" t="s">
        <v>110</v>
      </c>
      <c r="G96" s="20" t="s">
        <v>373</v>
      </c>
      <c r="H96" s="25">
        <v>99075</v>
      </c>
      <c r="I96" s="25">
        <v>79260</v>
      </c>
      <c r="J96" s="18">
        <f t="shared" si="3"/>
        <v>80</v>
      </c>
      <c r="K96" s="20" t="s">
        <v>349</v>
      </c>
      <c r="L96" s="25">
        <v>219</v>
      </c>
    </row>
    <row r="97" spans="1:12" s="21" customFormat="1" ht="42">
      <c r="A97" s="18">
        <v>91</v>
      </c>
      <c r="B97" s="24" t="s">
        <v>405</v>
      </c>
      <c r="C97" s="34" t="s">
        <v>403</v>
      </c>
      <c r="D97" s="34" t="s">
        <v>404</v>
      </c>
      <c r="E97" s="19" t="s">
        <v>32</v>
      </c>
      <c r="F97" s="19" t="s">
        <v>43</v>
      </c>
      <c r="G97" s="19" t="s">
        <v>410</v>
      </c>
      <c r="H97" s="25">
        <v>9600</v>
      </c>
      <c r="I97" s="25">
        <v>6500</v>
      </c>
      <c r="J97" s="38">
        <f t="shared" si="3"/>
        <v>67.708333333333329</v>
      </c>
      <c r="K97" s="20" t="s">
        <v>349</v>
      </c>
      <c r="L97" s="25">
        <v>62</v>
      </c>
    </row>
    <row r="98" spans="1:12" s="21" customFormat="1">
      <c r="A98" s="18">
        <v>92</v>
      </c>
      <c r="B98" s="24" t="s">
        <v>408</v>
      </c>
      <c r="C98" s="34" t="s">
        <v>406</v>
      </c>
      <c r="D98" s="34" t="s">
        <v>407</v>
      </c>
      <c r="E98" s="19" t="s">
        <v>32</v>
      </c>
      <c r="F98" s="19" t="s">
        <v>43</v>
      </c>
      <c r="G98" s="19" t="s">
        <v>1243</v>
      </c>
      <c r="H98" s="25">
        <v>17552</v>
      </c>
      <c r="I98" s="25">
        <v>17552</v>
      </c>
      <c r="J98" s="18">
        <f t="shared" si="3"/>
        <v>100</v>
      </c>
      <c r="K98" s="20" t="s">
        <v>409</v>
      </c>
      <c r="L98" s="25">
        <v>1500</v>
      </c>
    </row>
    <row r="99" spans="1:12" s="21" customFormat="1">
      <c r="A99" s="18">
        <v>93</v>
      </c>
      <c r="B99" s="24" t="s">
        <v>394</v>
      </c>
      <c r="C99" s="34" t="s">
        <v>412</v>
      </c>
      <c r="D99" s="34" t="s">
        <v>413</v>
      </c>
      <c r="E99" s="19" t="s">
        <v>32</v>
      </c>
      <c r="F99" s="19" t="s">
        <v>43</v>
      </c>
      <c r="G99" s="19" t="s">
        <v>414</v>
      </c>
      <c r="H99" s="25">
        <v>6500</v>
      </c>
      <c r="I99" s="25">
        <v>4500</v>
      </c>
      <c r="J99" s="38">
        <f t="shared" si="3"/>
        <v>69.230769230769226</v>
      </c>
      <c r="K99" s="20" t="s">
        <v>26</v>
      </c>
      <c r="L99" s="25">
        <v>195</v>
      </c>
    </row>
    <row r="100" spans="1:12" s="21" customFormat="1">
      <c r="A100" s="18">
        <v>94</v>
      </c>
      <c r="B100" s="24" t="s">
        <v>411</v>
      </c>
      <c r="C100" s="34"/>
      <c r="D100" s="34"/>
      <c r="E100" s="19" t="s">
        <v>32</v>
      </c>
      <c r="F100" s="19" t="s">
        <v>43</v>
      </c>
      <c r="G100" s="19" t="s">
        <v>414</v>
      </c>
      <c r="H100" s="25">
        <v>25600</v>
      </c>
      <c r="I100" s="25">
        <v>1000</v>
      </c>
      <c r="J100" s="38">
        <f t="shared" si="3"/>
        <v>3.90625</v>
      </c>
      <c r="K100" s="20" t="s">
        <v>344</v>
      </c>
      <c r="L100" s="25">
        <v>70</v>
      </c>
    </row>
    <row r="101" spans="1:12" s="21" customFormat="1">
      <c r="A101" s="18">
        <v>95</v>
      </c>
      <c r="B101" s="24" t="s">
        <v>417</v>
      </c>
      <c r="C101" s="34" t="s">
        <v>415</v>
      </c>
      <c r="D101" s="34" t="s">
        <v>416</v>
      </c>
      <c r="E101" s="19" t="s">
        <v>32</v>
      </c>
      <c r="F101" s="19" t="s">
        <v>37</v>
      </c>
      <c r="G101" s="19" t="s">
        <v>418</v>
      </c>
      <c r="H101" s="25">
        <v>53440</v>
      </c>
      <c r="I101" s="25">
        <v>45000</v>
      </c>
      <c r="J101" s="38">
        <f t="shared" si="3"/>
        <v>84.206586826347305</v>
      </c>
      <c r="K101" s="20" t="s">
        <v>26</v>
      </c>
      <c r="L101" s="25">
        <v>93</v>
      </c>
    </row>
    <row r="102" spans="1:12" s="21" customFormat="1" ht="42">
      <c r="A102" s="18">
        <v>96</v>
      </c>
      <c r="B102" s="24" t="s">
        <v>421</v>
      </c>
      <c r="C102" s="34" t="s">
        <v>419</v>
      </c>
      <c r="D102" s="34" t="s">
        <v>420</v>
      </c>
      <c r="E102" s="19" t="s">
        <v>32</v>
      </c>
      <c r="F102" s="19" t="s">
        <v>39</v>
      </c>
      <c r="G102" s="19" t="s">
        <v>422</v>
      </c>
      <c r="H102" s="25">
        <v>171073</v>
      </c>
      <c r="I102" s="25">
        <v>146634</v>
      </c>
      <c r="J102" s="38">
        <f t="shared" si="3"/>
        <v>85.714285714285708</v>
      </c>
      <c r="K102" s="20" t="s">
        <v>349</v>
      </c>
      <c r="L102" s="25">
        <v>773</v>
      </c>
    </row>
    <row r="103" spans="1:12" s="21" customFormat="1" ht="42">
      <c r="A103" s="18">
        <v>97</v>
      </c>
      <c r="B103" s="24" t="s">
        <v>425</v>
      </c>
      <c r="C103" s="34" t="s">
        <v>423</v>
      </c>
      <c r="D103" s="34" t="s">
        <v>424</v>
      </c>
      <c r="E103" s="19" t="s">
        <v>32</v>
      </c>
      <c r="F103" s="19" t="s">
        <v>39</v>
      </c>
      <c r="G103" s="19" t="s">
        <v>422</v>
      </c>
      <c r="H103" s="25">
        <v>1020103</v>
      </c>
      <c r="I103" s="25">
        <v>874374</v>
      </c>
      <c r="J103" s="38">
        <f t="shared" si="3"/>
        <v>85.714285714285708</v>
      </c>
      <c r="K103" s="20" t="s">
        <v>349</v>
      </c>
      <c r="L103" s="25">
        <v>800</v>
      </c>
    </row>
    <row r="104" spans="1:12" s="21" customFormat="1" ht="42">
      <c r="A104" s="18">
        <v>98</v>
      </c>
      <c r="B104" s="24" t="s">
        <v>428</v>
      </c>
      <c r="C104" s="34" t="s">
        <v>426</v>
      </c>
      <c r="D104" s="34" t="s">
        <v>427</v>
      </c>
      <c r="E104" s="19" t="s">
        <v>32</v>
      </c>
      <c r="F104" s="19" t="s">
        <v>39</v>
      </c>
      <c r="G104" s="19" t="s">
        <v>429</v>
      </c>
      <c r="H104" s="25">
        <v>31868</v>
      </c>
      <c r="I104" s="25">
        <v>31868</v>
      </c>
      <c r="J104" s="18">
        <f t="shared" si="3"/>
        <v>100</v>
      </c>
      <c r="K104" s="20" t="s">
        <v>349</v>
      </c>
      <c r="L104" s="25">
        <v>609</v>
      </c>
    </row>
    <row r="105" spans="1:12" s="21" customFormat="1" ht="42">
      <c r="A105" s="18">
        <v>99</v>
      </c>
      <c r="B105" s="24" t="s">
        <v>430</v>
      </c>
      <c r="C105" s="34" t="s">
        <v>443</v>
      </c>
      <c r="D105" s="34" t="s">
        <v>444</v>
      </c>
      <c r="E105" s="19" t="s">
        <v>59</v>
      </c>
      <c r="F105" s="19" t="s">
        <v>70</v>
      </c>
      <c r="G105" s="19" t="s">
        <v>437</v>
      </c>
      <c r="H105" s="25">
        <v>70000</v>
      </c>
      <c r="I105" s="25">
        <v>50000</v>
      </c>
      <c r="J105" s="38">
        <f t="shared" si="3"/>
        <v>71.428571428571431</v>
      </c>
      <c r="K105" s="20" t="s">
        <v>349</v>
      </c>
      <c r="L105" s="25">
        <v>382</v>
      </c>
    </row>
    <row r="106" spans="1:12" s="21" customFormat="1">
      <c r="A106" s="18">
        <v>100</v>
      </c>
      <c r="B106" s="24" t="s">
        <v>431</v>
      </c>
      <c r="C106" s="34" t="s">
        <v>445</v>
      </c>
      <c r="D106" s="34" t="s">
        <v>446</v>
      </c>
      <c r="E106" s="19" t="s">
        <v>59</v>
      </c>
      <c r="F106" s="19" t="s">
        <v>70</v>
      </c>
      <c r="G106" s="19" t="s">
        <v>438</v>
      </c>
      <c r="H106" s="25">
        <v>20000</v>
      </c>
      <c r="I106" s="25">
        <v>16000</v>
      </c>
      <c r="J106" s="18">
        <f t="shared" si="3"/>
        <v>80</v>
      </c>
      <c r="K106" s="20" t="s">
        <v>289</v>
      </c>
      <c r="L106" s="25">
        <v>280</v>
      </c>
    </row>
    <row r="107" spans="1:12" s="21" customFormat="1">
      <c r="A107" s="18">
        <v>101</v>
      </c>
      <c r="B107" s="24" t="s">
        <v>432</v>
      </c>
      <c r="C107" s="34" t="s">
        <v>447</v>
      </c>
      <c r="D107" s="34" t="s">
        <v>448</v>
      </c>
      <c r="E107" s="19" t="s">
        <v>59</v>
      </c>
      <c r="F107" s="19" t="s">
        <v>70</v>
      </c>
      <c r="G107" s="19" t="s">
        <v>439</v>
      </c>
      <c r="H107" s="25">
        <v>180000</v>
      </c>
      <c r="I107" s="25">
        <v>150000</v>
      </c>
      <c r="J107" s="38">
        <f t="shared" si="3"/>
        <v>83.333333333333329</v>
      </c>
      <c r="K107" s="20" t="s">
        <v>26</v>
      </c>
      <c r="L107" s="25">
        <v>257</v>
      </c>
    </row>
    <row r="108" spans="1:12" s="21" customFormat="1" ht="42">
      <c r="A108" s="18">
        <v>102</v>
      </c>
      <c r="B108" s="24" t="s">
        <v>433</v>
      </c>
      <c r="C108" s="34" t="s">
        <v>449</v>
      </c>
      <c r="D108" s="34" t="s">
        <v>450</v>
      </c>
      <c r="E108" s="19" t="s">
        <v>59</v>
      </c>
      <c r="F108" s="19" t="s">
        <v>70</v>
      </c>
      <c r="G108" s="19" t="s">
        <v>440</v>
      </c>
      <c r="H108" s="25">
        <v>53800</v>
      </c>
      <c r="I108" s="25">
        <v>53800</v>
      </c>
      <c r="J108" s="18">
        <f t="shared" si="3"/>
        <v>100</v>
      </c>
      <c r="K108" s="20" t="s">
        <v>349</v>
      </c>
      <c r="L108" s="25">
        <v>211</v>
      </c>
    </row>
    <row r="109" spans="1:12" s="21" customFormat="1" ht="42">
      <c r="A109" s="18">
        <v>103</v>
      </c>
      <c r="B109" s="24" t="s">
        <v>434</v>
      </c>
      <c r="C109" s="34" t="s">
        <v>451</v>
      </c>
      <c r="D109" s="34" t="s">
        <v>452</v>
      </c>
      <c r="E109" s="19" t="s">
        <v>59</v>
      </c>
      <c r="F109" s="19" t="s">
        <v>70</v>
      </c>
      <c r="G109" s="19" t="s">
        <v>440</v>
      </c>
      <c r="H109" s="25">
        <v>110000</v>
      </c>
      <c r="I109" s="25">
        <v>80000</v>
      </c>
      <c r="J109" s="38">
        <f t="shared" si="3"/>
        <v>72.727272727272734</v>
      </c>
      <c r="K109" s="20" t="s">
        <v>349</v>
      </c>
      <c r="L109" s="25">
        <v>265</v>
      </c>
    </row>
    <row r="110" spans="1:12" s="21" customFormat="1">
      <c r="A110" s="18">
        <v>104</v>
      </c>
      <c r="B110" s="24" t="s">
        <v>435</v>
      </c>
      <c r="C110" s="34" t="s">
        <v>453</v>
      </c>
      <c r="D110" s="34" t="s">
        <v>454</v>
      </c>
      <c r="E110" s="19" t="s">
        <v>59</v>
      </c>
      <c r="F110" s="19" t="s">
        <v>70</v>
      </c>
      <c r="G110" s="19" t="s">
        <v>441</v>
      </c>
      <c r="H110" s="25">
        <v>50000</v>
      </c>
      <c r="I110" s="25">
        <v>30000</v>
      </c>
      <c r="J110" s="18">
        <f t="shared" si="3"/>
        <v>60</v>
      </c>
      <c r="K110" s="20" t="s">
        <v>289</v>
      </c>
      <c r="L110" s="25">
        <v>252</v>
      </c>
    </row>
    <row r="111" spans="1:12" s="21" customFormat="1" ht="42">
      <c r="A111" s="18">
        <v>105</v>
      </c>
      <c r="B111" s="24" t="s">
        <v>436</v>
      </c>
      <c r="C111" s="34" t="s">
        <v>455</v>
      </c>
      <c r="D111" s="34" t="s">
        <v>456</v>
      </c>
      <c r="E111" s="19" t="s">
        <v>59</v>
      </c>
      <c r="F111" s="19" t="s">
        <v>70</v>
      </c>
      <c r="G111" s="19" t="s">
        <v>442</v>
      </c>
      <c r="H111" s="25">
        <v>45000</v>
      </c>
      <c r="I111" s="25">
        <v>40000</v>
      </c>
      <c r="J111" s="38">
        <f t="shared" si="3"/>
        <v>88.888888888888886</v>
      </c>
      <c r="K111" s="20" t="s">
        <v>349</v>
      </c>
      <c r="L111" s="25">
        <v>119</v>
      </c>
    </row>
    <row r="112" spans="1:12" s="21" customFormat="1">
      <c r="A112" s="18">
        <v>106</v>
      </c>
      <c r="B112" s="24" t="s">
        <v>459</v>
      </c>
      <c r="C112" s="34" t="s">
        <v>457</v>
      </c>
      <c r="D112" s="34" t="s">
        <v>458</v>
      </c>
      <c r="E112" s="19" t="s">
        <v>59</v>
      </c>
      <c r="F112" s="19" t="s">
        <v>89</v>
      </c>
      <c r="G112" s="19" t="s">
        <v>1244</v>
      </c>
      <c r="H112" s="25">
        <v>43200</v>
      </c>
      <c r="I112" s="25">
        <v>21600</v>
      </c>
      <c r="J112" s="18">
        <f t="shared" si="3"/>
        <v>50</v>
      </c>
      <c r="K112" s="20" t="s">
        <v>26</v>
      </c>
      <c r="L112" s="25">
        <v>314</v>
      </c>
    </row>
    <row r="113" spans="1:12" s="21" customFormat="1">
      <c r="A113" s="18">
        <v>107</v>
      </c>
      <c r="B113" s="24" t="s">
        <v>462</v>
      </c>
      <c r="C113" s="34" t="s">
        <v>460</v>
      </c>
      <c r="D113" s="34" t="s">
        <v>461</v>
      </c>
      <c r="E113" s="19" t="s">
        <v>59</v>
      </c>
      <c r="F113" s="19" t="s">
        <v>68</v>
      </c>
      <c r="G113" s="19" t="s">
        <v>463</v>
      </c>
      <c r="H113" s="25">
        <v>75000</v>
      </c>
      <c r="I113" s="25">
        <v>60000</v>
      </c>
      <c r="J113" s="18">
        <f t="shared" si="3"/>
        <v>80</v>
      </c>
      <c r="K113" s="20" t="s">
        <v>26</v>
      </c>
      <c r="L113" s="25">
        <v>208</v>
      </c>
    </row>
    <row r="114" spans="1:12" s="21" customFormat="1">
      <c r="A114" s="18">
        <v>108</v>
      </c>
      <c r="B114" s="24" t="s">
        <v>466</v>
      </c>
      <c r="C114" s="34" t="s">
        <v>464</v>
      </c>
      <c r="D114" s="34" t="s">
        <v>465</v>
      </c>
      <c r="E114" s="19" t="s">
        <v>59</v>
      </c>
      <c r="F114" s="19" t="s">
        <v>68</v>
      </c>
      <c r="G114" s="19" t="s">
        <v>467</v>
      </c>
      <c r="H114" s="25">
        <v>180000</v>
      </c>
      <c r="I114" s="25">
        <v>162000</v>
      </c>
      <c r="J114" s="18">
        <f t="shared" si="3"/>
        <v>90</v>
      </c>
      <c r="K114" s="20" t="s">
        <v>289</v>
      </c>
      <c r="L114" s="25">
        <v>267</v>
      </c>
    </row>
    <row r="115" spans="1:12" s="21" customFormat="1">
      <c r="A115" s="18">
        <v>109</v>
      </c>
      <c r="B115" s="24" t="s">
        <v>468</v>
      </c>
      <c r="C115" s="34" t="s">
        <v>470</v>
      </c>
      <c r="D115" s="34" t="s">
        <v>471</v>
      </c>
      <c r="E115" s="19" t="s">
        <v>59</v>
      </c>
      <c r="F115" s="19" t="s">
        <v>90</v>
      </c>
      <c r="G115" s="19" t="s">
        <v>474</v>
      </c>
      <c r="H115" s="25">
        <v>41000</v>
      </c>
      <c r="I115" s="25">
        <v>41000</v>
      </c>
      <c r="J115" s="18">
        <f t="shared" si="3"/>
        <v>100</v>
      </c>
      <c r="K115" s="20" t="s">
        <v>26</v>
      </c>
      <c r="L115" s="25">
        <v>153</v>
      </c>
    </row>
    <row r="116" spans="1:12" s="21" customFormat="1">
      <c r="A116" s="18">
        <v>110</v>
      </c>
      <c r="B116" s="24" t="s">
        <v>469</v>
      </c>
      <c r="C116" s="34" t="s">
        <v>472</v>
      </c>
      <c r="D116" s="34" t="s">
        <v>473</v>
      </c>
      <c r="E116" s="19" t="s">
        <v>59</v>
      </c>
      <c r="F116" s="19" t="s">
        <v>90</v>
      </c>
      <c r="G116" s="19" t="s">
        <v>474</v>
      </c>
      <c r="H116" s="25">
        <v>545780</v>
      </c>
      <c r="I116" s="25">
        <v>545780</v>
      </c>
      <c r="J116" s="18">
        <f t="shared" si="3"/>
        <v>100</v>
      </c>
      <c r="K116" s="20" t="s">
        <v>26</v>
      </c>
      <c r="L116" s="25">
        <v>315</v>
      </c>
    </row>
    <row r="117" spans="1:12" s="21" customFormat="1">
      <c r="A117" s="18">
        <v>111</v>
      </c>
      <c r="B117" s="24" t="s">
        <v>475</v>
      </c>
      <c r="C117" s="34" t="s">
        <v>476</v>
      </c>
      <c r="D117" s="34" t="s">
        <v>477</v>
      </c>
      <c r="E117" s="19" t="s">
        <v>59</v>
      </c>
      <c r="F117" s="19" t="s">
        <v>90</v>
      </c>
      <c r="G117" s="19" t="s">
        <v>478</v>
      </c>
      <c r="H117" s="25">
        <v>141000</v>
      </c>
      <c r="I117" s="25">
        <v>141000</v>
      </c>
      <c r="J117" s="18">
        <f t="shared" si="3"/>
        <v>100</v>
      </c>
      <c r="K117" s="20" t="s">
        <v>26</v>
      </c>
      <c r="L117" s="25">
        <v>145</v>
      </c>
    </row>
    <row r="118" spans="1:12" s="21" customFormat="1">
      <c r="A118" s="18">
        <v>112</v>
      </c>
      <c r="B118" s="24" t="s">
        <v>481</v>
      </c>
      <c r="C118" s="34" t="s">
        <v>479</v>
      </c>
      <c r="D118" s="34" t="s">
        <v>480</v>
      </c>
      <c r="E118" s="19" t="s">
        <v>59</v>
      </c>
      <c r="F118" s="19" t="s">
        <v>90</v>
      </c>
      <c r="G118" s="19" t="s">
        <v>478</v>
      </c>
      <c r="H118" s="25">
        <v>13700</v>
      </c>
      <c r="I118" s="25">
        <v>13700</v>
      </c>
      <c r="J118" s="18">
        <f t="shared" si="3"/>
        <v>100</v>
      </c>
      <c r="K118" s="20" t="s">
        <v>26</v>
      </c>
      <c r="L118" s="25">
        <v>75</v>
      </c>
    </row>
    <row r="119" spans="1:12" s="21" customFormat="1">
      <c r="A119" s="18">
        <v>113</v>
      </c>
      <c r="B119" s="24" t="s">
        <v>484</v>
      </c>
      <c r="C119" s="34" t="s">
        <v>482</v>
      </c>
      <c r="D119" s="34" t="s">
        <v>483</v>
      </c>
      <c r="E119" s="19" t="s">
        <v>59</v>
      </c>
      <c r="F119" s="19" t="s">
        <v>90</v>
      </c>
      <c r="G119" s="19" t="s">
        <v>478</v>
      </c>
      <c r="H119" s="25">
        <v>58700</v>
      </c>
      <c r="I119" s="25">
        <v>58700</v>
      </c>
      <c r="J119" s="18">
        <f t="shared" si="3"/>
        <v>100</v>
      </c>
      <c r="K119" s="20" t="s">
        <v>26</v>
      </c>
      <c r="L119" s="25">
        <v>115</v>
      </c>
    </row>
    <row r="120" spans="1:12" s="21" customFormat="1">
      <c r="A120" s="18">
        <v>114</v>
      </c>
      <c r="B120" s="24" t="s">
        <v>487</v>
      </c>
      <c r="C120" s="34" t="s">
        <v>485</v>
      </c>
      <c r="D120" s="34" t="s">
        <v>486</v>
      </c>
      <c r="E120" s="19" t="s">
        <v>59</v>
      </c>
      <c r="F120" s="19" t="s">
        <v>90</v>
      </c>
      <c r="G120" s="19" t="s">
        <v>488</v>
      </c>
      <c r="H120" s="25">
        <v>8100</v>
      </c>
      <c r="I120" s="25">
        <v>8100</v>
      </c>
      <c r="J120" s="18">
        <f t="shared" si="3"/>
        <v>100</v>
      </c>
      <c r="K120" s="20" t="s">
        <v>26</v>
      </c>
      <c r="L120" s="25">
        <v>89</v>
      </c>
    </row>
    <row r="121" spans="1:12" s="21" customFormat="1">
      <c r="A121" s="18">
        <v>115</v>
      </c>
      <c r="B121" s="24" t="s">
        <v>491</v>
      </c>
      <c r="C121" s="34" t="s">
        <v>489</v>
      </c>
      <c r="D121" s="34" t="s">
        <v>490</v>
      </c>
      <c r="E121" s="19" t="s">
        <v>59</v>
      </c>
      <c r="F121" s="19" t="s">
        <v>90</v>
      </c>
      <c r="G121" s="19" t="s">
        <v>488</v>
      </c>
      <c r="H121" s="25">
        <v>102500</v>
      </c>
      <c r="I121" s="25">
        <v>102500</v>
      </c>
      <c r="J121" s="18">
        <f t="shared" si="3"/>
        <v>100</v>
      </c>
      <c r="K121" s="20" t="s">
        <v>26</v>
      </c>
      <c r="L121" s="25">
        <v>177</v>
      </c>
    </row>
    <row r="122" spans="1:12" s="21" customFormat="1">
      <c r="A122" s="18">
        <v>116</v>
      </c>
      <c r="B122" s="24" t="s">
        <v>494</v>
      </c>
      <c r="C122" s="34" t="s">
        <v>492</v>
      </c>
      <c r="D122" s="34" t="s">
        <v>493</v>
      </c>
      <c r="E122" s="19" t="s">
        <v>59</v>
      </c>
      <c r="F122" s="19" t="s">
        <v>90</v>
      </c>
      <c r="G122" s="19" t="s">
        <v>495</v>
      </c>
      <c r="H122" s="25">
        <v>16400</v>
      </c>
      <c r="I122" s="25">
        <v>16400</v>
      </c>
      <c r="J122" s="18">
        <f t="shared" si="3"/>
        <v>100</v>
      </c>
      <c r="K122" s="20" t="s">
        <v>26</v>
      </c>
      <c r="L122" s="25">
        <v>129</v>
      </c>
    </row>
    <row r="123" spans="1:12" s="21" customFormat="1">
      <c r="A123" s="18">
        <v>117</v>
      </c>
      <c r="B123" s="24" t="s">
        <v>498</v>
      </c>
      <c r="C123" s="34" t="s">
        <v>496</v>
      </c>
      <c r="D123" s="34" t="s">
        <v>497</v>
      </c>
      <c r="E123" s="19" t="s">
        <v>59</v>
      </c>
      <c r="F123" s="19" t="s">
        <v>90</v>
      </c>
      <c r="G123" s="19" t="s">
        <v>488</v>
      </c>
      <c r="H123" s="25">
        <v>115400</v>
      </c>
      <c r="I123" s="25">
        <v>115400</v>
      </c>
      <c r="J123" s="18">
        <f t="shared" si="3"/>
        <v>100</v>
      </c>
      <c r="K123" s="20" t="s">
        <v>26</v>
      </c>
      <c r="L123" s="25">
        <v>214</v>
      </c>
    </row>
    <row r="124" spans="1:12" s="21" customFormat="1">
      <c r="A124" s="18">
        <v>118</v>
      </c>
      <c r="B124" s="24" t="s">
        <v>499</v>
      </c>
      <c r="C124" s="34" t="s">
        <v>501</v>
      </c>
      <c r="D124" s="34" t="s">
        <v>503</v>
      </c>
      <c r="E124" s="19" t="s">
        <v>59</v>
      </c>
      <c r="F124" s="19" t="s">
        <v>67</v>
      </c>
      <c r="G124" s="20" t="s">
        <v>1245</v>
      </c>
      <c r="H124" s="25">
        <v>96000</v>
      </c>
      <c r="I124" s="25">
        <v>72000</v>
      </c>
      <c r="J124" s="18">
        <f t="shared" si="3"/>
        <v>75</v>
      </c>
      <c r="K124" s="20" t="s">
        <v>26</v>
      </c>
      <c r="L124" s="25">
        <v>79</v>
      </c>
    </row>
    <row r="125" spans="1:12" s="21" customFormat="1">
      <c r="A125" s="18">
        <v>119</v>
      </c>
      <c r="B125" s="24" t="s">
        <v>500</v>
      </c>
      <c r="C125" s="34" t="s">
        <v>502</v>
      </c>
      <c r="D125" s="34" t="s">
        <v>504</v>
      </c>
      <c r="E125" s="19" t="s">
        <v>59</v>
      </c>
      <c r="F125" s="19" t="s">
        <v>67</v>
      </c>
      <c r="G125" s="20" t="s">
        <v>505</v>
      </c>
      <c r="H125" s="25">
        <v>239058</v>
      </c>
      <c r="I125" s="25">
        <v>166477</v>
      </c>
      <c r="J125" s="38">
        <f t="shared" si="3"/>
        <v>69.638748755532134</v>
      </c>
      <c r="K125" s="20" t="s">
        <v>26</v>
      </c>
      <c r="L125" s="25">
        <v>105</v>
      </c>
    </row>
    <row r="126" spans="1:12" s="21" customFormat="1">
      <c r="A126" s="18">
        <v>120</v>
      </c>
      <c r="B126" s="24" t="s">
        <v>506</v>
      </c>
      <c r="C126" s="34" t="s">
        <v>508</v>
      </c>
      <c r="D126" s="34" t="s">
        <v>509</v>
      </c>
      <c r="E126" s="19" t="s">
        <v>59</v>
      </c>
      <c r="F126" s="19" t="s">
        <v>67</v>
      </c>
      <c r="G126" s="19" t="s">
        <v>507</v>
      </c>
      <c r="H126" s="25">
        <v>19872</v>
      </c>
      <c r="I126" s="25">
        <v>10733</v>
      </c>
      <c r="J126" s="38">
        <f t="shared" si="3"/>
        <v>54.010668276972623</v>
      </c>
      <c r="K126" s="20" t="s">
        <v>26</v>
      </c>
      <c r="L126" s="25">
        <v>119</v>
      </c>
    </row>
    <row r="127" spans="1:12" s="21" customFormat="1">
      <c r="A127" s="18">
        <v>121</v>
      </c>
      <c r="B127" s="24" t="s">
        <v>510</v>
      </c>
      <c r="C127" s="34" t="s">
        <v>525</v>
      </c>
      <c r="D127" s="34" t="s">
        <v>526</v>
      </c>
      <c r="E127" s="19" t="s">
        <v>59</v>
      </c>
      <c r="F127" s="19" t="s">
        <v>66</v>
      </c>
      <c r="G127" s="19" t="s">
        <v>555</v>
      </c>
      <c r="H127" s="25">
        <v>45000</v>
      </c>
      <c r="I127" s="25">
        <v>27000</v>
      </c>
      <c r="J127" s="18">
        <f t="shared" si="3"/>
        <v>60</v>
      </c>
      <c r="K127" s="20" t="s">
        <v>26</v>
      </c>
      <c r="L127" s="25">
        <v>175</v>
      </c>
    </row>
    <row r="128" spans="1:12" s="21" customFormat="1">
      <c r="A128" s="18">
        <v>122</v>
      </c>
      <c r="B128" s="24" t="s">
        <v>511</v>
      </c>
      <c r="C128" s="34" t="s">
        <v>527</v>
      </c>
      <c r="D128" s="34" t="s">
        <v>528</v>
      </c>
      <c r="E128" s="19" t="s">
        <v>59</v>
      </c>
      <c r="F128" s="19" t="s">
        <v>66</v>
      </c>
      <c r="G128" s="19" t="s">
        <v>555</v>
      </c>
      <c r="H128" s="25">
        <v>1000</v>
      </c>
      <c r="I128" s="25">
        <v>600</v>
      </c>
      <c r="J128" s="18">
        <f t="shared" si="3"/>
        <v>60</v>
      </c>
      <c r="K128" s="20" t="s">
        <v>26</v>
      </c>
      <c r="L128" s="25">
        <v>25</v>
      </c>
    </row>
    <row r="129" spans="1:12" s="21" customFormat="1">
      <c r="A129" s="18">
        <v>123</v>
      </c>
      <c r="B129" s="24" t="s">
        <v>512</v>
      </c>
      <c r="C129" s="34" t="s">
        <v>529</v>
      </c>
      <c r="D129" s="34" t="s">
        <v>530</v>
      </c>
      <c r="E129" s="19" t="s">
        <v>59</v>
      </c>
      <c r="F129" s="19" t="s">
        <v>66</v>
      </c>
      <c r="G129" s="19" t="s">
        <v>556</v>
      </c>
      <c r="H129" s="25">
        <v>82800</v>
      </c>
      <c r="I129" s="25">
        <v>49680</v>
      </c>
      <c r="J129" s="18">
        <f t="shared" si="3"/>
        <v>60</v>
      </c>
      <c r="K129" s="20" t="s">
        <v>26</v>
      </c>
      <c r="L129" s="25">
        <v>243</v>
      </c>
    </row>
    <row r="130" spans="1:12" s="21" customFormat="1">
      <c r="A130" s="18">
        <v>124</v>
      </c>
      <c r="B130" s="24" t="s">
        <v>513</v>
      </c>
      <c r="C130" s="34" t="s">
        <v>531</v>
      </c>
      <c r="D130" s="34" t="s">
        <v>532</v>
      </c>
      <c r="E130" s="19" t="s">
        <v>59</v>
      </c>
      <c r="F130" s="19" t="s">
        <v>66</v>
      </c>
      <c r="G130" s="19" t="s">
        <v>557</v>
      </c>
      <c r="H130" s="25">
        <v>44100</v>
      </c>
      <c r="I130" s="25">
        <v>26460</v>
      </c>
      <c r="J130" s="18">
        <f t="shared" si="3"/>
        <v>60</v>
      </c>
      <c r="K130" s="20" t="s">
        <v>26</v>
      </c>
      <c r="L130" s="25">
        <v>167</v>
      </c>
    </row>
    <row r="131" spans="1:12" s="21" customFormat="1">
      <c r="A131" s="18">
        <v>125</v>
      </c>
      <c r="B131" s="24" t="s">
        <v>514</v>
      </c>
      <c r="C131" s="34" t="s">
        <v>533</v>
      </c>
      <c r="D131" s="34" t="s">
        <v>534</v>
      </c>
      <c r="E131" s="19" t="s">
        <v>59</v>
      </c>
      <c r="F131" s="19" t="s">
        <v>66</v>
      </c>
      <c r="G131" s="19" t="s">
        <v>558</v>
      </c>
      <c r="H131" s="25">
        <v>225000</v>
      </c>
      <c r="I131" s="25">
        <v>135000</v>
      </c>
      <c r="J131" s="18">
        <f t="shared" si="3"/>
        <v>60</v>
      </c>
      <c r="K131" s="20" t="s">
        <v>26</v>
      </c>
      <c r="L131" s="25">
        <v>200</v>
      </c>
    </row>
    <row r="132" spans="1:12" s="21" customFormat="1">
      <c r="A132" s="18">
        <v>126</v>
      </c>
      <c r="B132" s="24" t="s">
        <v>515</v>
      </c>
      <c r="C132" s="34" t="s">
        <v>535</v>
      </c>
      <c r="D132" s="34" t="s">
        <v>536</v>
      </c>
      <c r="E132" s="19" t="s">
        <v>59</v>
      </c>
      <c r="F132" s="19" t="s">
        <v>66</v>
      </c>
      <c r="G132" s="19" t="s">
        <v>559</v>
      </c>
      <c r="H132" s="25">
        <v>16800</v>
      </c>
      <c r="I132" s="25">
        <v>10080</v>
      </c>
      <c r="J132" s="18">
        <f t="shared" si="3"/>
        <v>60</v>
      </c>
      <c r="K132" s="20" t="s">
        <v>26</v>
      </c>
      <c r="L132" s="25">
        <v>163</v>
      </c>
    </row>
    <row r="133" spans="1:12" s="21" customFormat="1">
      <c r="A133" s="18">
        <v>127</v>
      </c>
      <c r="B133" s="24" t="s">
        <v>516</v>
      </c>
      <c r="C133" s="34" t="s">
        <v>537</v>
      </c>
      <c r="D133" s="34" t="s">
        <v>538</v>
      </c>
      <c r="E133" s="19" t="s">
        <v>59</v>
      </c>
      <c r="F133" s="19" t="s">
        <v>66</v>
      </c>
      <c r="G133" s="19" t="s">
        <v>559</v>
      </c>
      <c r="H133" s="25">
        <v>35535</v>
      </c>
      <c r="I133" s="25">
        <v>17767.5</v>
      </c>
      <c r="J133" s="18">
        <f t="shared" si="3"/>
        <v>50</v>
      </c>
      <c r="K133" s="20" t="s">
        <v>26</v>
      </c>
      <c r="L133" s="25">
        <v>181</v>
      </c>
    </row>
    <row r="134" spans="1:12" s="21" customFormat="1">
      <c r="A134" s="18">
        <v>128</v>
      </c>
      <c r="B134" s="24" t="s">
        <v>517</v>
      </c>
      <c r="C134" s="34" t="s">
        <v>539</v>
      </c>
      <c r="D134" s="34" t="s">
        <v>540</v>
      </c>
      <c r="E134" s="19" t="s">
        <v>59</v>
      </c>
      <c r="F134" s="19" t="s">
        <v>66</v>
      </c>
      <c r="G134" s="19" t="s">
        <v>560</v>
      </c>
      <c r="H134" s="25">
        <v>51200</v>
      </c>
      <c r="I134" s="25">
        <v>30720</v>
      </c>
      <c r="J134" s="18">
        <f t="shared" si="3"/>
        <v>60</v>
      </c>
      <c r="K134" s="20" t="s">
        <v>26</v>
      </c>
      <c r="L134" s="25">
        <v>169</v>
      </c>
    </row>
    <row r="135" spans="1:12" s="21" customFormat="1">
      <c r="A135" s="18">
        <v>129</v>
      </c>
      <c r="B135" s="24" t="s">
        <v>518</v>
      </c>
      <c r="C135" s="34" t="s">
        <v>541</v>
      </c>
      <c r="D135" s="34" t="s">
        <v>542</v>
      </c>
      <c r="E135" s="19" t="s">
        <v>59</v>
      </c>
      <c r="F135" s="19" t="s">
        <v>66</v>
      </c>
      <c r="G135" s="19" t="s">
        <v>560</v>
      </c>
      <c r="H135" s="25">
        <v>100800</v>
      </c>
      <c r="I135" s="25">
        <v>60480</v>
      </c>
      <c r="J135" s="18">
        <f t="shared" si="3"/>
        <v>60</v>
      </c>
      <c r="K135" s="20" t="s">
        <v>26</v>
      </c>
      <c r="L135" s="25">
        <v>169</v>
      </c>
    </row>
    <row r="136" spans="1:12" s="21" customFormat="1">
      <c r="A136" s="18">
        <v>130</v>
      </c>
      <c r="B136" s="24" t="s">
        <v>519</v>
      </c>
      <c r="C136" s="34" t="s">
        <v>543</v>
      </c>
      <c r="D136" s="34" t="s">
        <v>544</v>
      </c>
      <c r="E136" s="19" t="s">
        <v>59</v>
      </c>
      <c r="F136" s="19" t="s">
        <v>66</v>
      </c>
      <c r="G136" s="19" t="s">
        <v>560</v>
      </c>
      <c r="H136" s="25">
        <v>16800</v>
      </c>
      <c r="I136" s="25">
        <v>10080</v>
      </c>
      <c r="J136" s="18">
        <f t="shared" si="3"/>
        <v>60</v>
      </c>
      <c r="K136" s="20" t="s">
        <v>26</v>
      </c>
      <c r="L136" s="25">
        <v>89</v>
      </c>
    </row>
    <row r="137" spans="1:12" s="21" customFormat="1">
      <c r="A137" s="18">
        <v>131</v>
      </c>
      <c r="B137" s="24" t="s">
        <v>520</v>
      </c>
      <c r="C137" s="34" t="s">
        <v>545</v>
      </c>
      <c r="D137" s="34" t="s">
        <v>546</v>
      </c>
      <c r="E137" s="19" t="s">
        <v>59</v>
      </c>
      <c r="F137" s="19" t="s">
        <v>66</v>
      </c>
      <c r="G137" s="19" t="s">
        <v>561</v>
      </c>
      <c r="H137" s="25">
        <v>3600</v>
      </c>
      <c r="I137" s="25">
        <v>3000</v>
      </c>
      <c r="J137" s="38">
        <f t="shared" si="3"/>
        <v>83.333333333333329</v>
      </c>
      <c r="K137" s="20" t="s">
        <v>26</v>
      </c>
      <c r="L137" s="25">
        <v>65</v>
      </c>
    </row>
    <row r="138" spans="1:12" s="21" customFormat="1">
      <c r="A138" s="18">
        <v>132</v>
      </c>
      <c r="B138" s="24" t="s">
        <v>521</v>
      </c>
      <c r="C138" s="34" t="s">
        <v>547</v>
      </c>
      <c r="D138" s="34" t="s">
        <v>554</v>
      </c>
      <c r="E138" s="19" t="s">
        <v>59</v>
      </c>
      <c r="F138" s="19" t="s">
        <v>66</v>
      </c>
      <c r="G138" s="19" t="s">
        <v>561</v>
      </c>
      <c r="H138" s="25">
        <v>115500</v>
      </c>
      <c r="I138" s="25">
        <v>69300</v>
      </c>
      <c r="J138" s="18">
        <f t="shared" si="3"/>
        <v>60</v>
      </c>
      <c r="K138" s="20" t="s">
        <v>26</v>
      </c>
      <c r="L138" s="25">
        <v>214</v>
      </c>
    </row>
    <row r="139" spans="1:12" s="21" customFormat="1">
      <c r="A139" s="18">
        <v>133</v>
      </c>
      <c r="B139" s="24" t="s">
        <v>522</v>
      </c>
      <c r="C139" s="34" t="s">
        <v>548</v>
      </c>
      <c r="D139" s="34" t="s">
        <v>549</v>
      </c>
      <c r="E139" s="19" t="s">
        <v>59</v>
      </c>
      <c r="F139" s="19" t="s">
        <v>66</v>
      </c>
      <c r="G139" s="19" t="s">
        <v>561</v>
      </c>
      <c r="H139" s="25">
        <v>189000</v>
      </c>
      <c r="I139" s="25">
        <v>113400</v>
      </c>
      <c r="J139" s="18">
        <f t="shared" si="3"/>
        <v>60</v>
      </c>
      <c r="K139" s="20" t="s">
        <v>26</v>
      </c>
      <c r="L139" s="25">
        <v>220</v>
      </c>
    </row>
    <row r="140" spans="1:12" s="21" customFormat="1">
      <c r="A140" s="18">
        <v>134</v>
      </c>
      <c r="B140" s="24" t="s">
        <v>523</v>
      </c>
      <c r="C140" s="34" t="s">
        <v>550</v>
      </c>
      <c r="D140" s="34" t="s">
        <v>551</v>
      </c>
      <c r="E140" s="19" t="s">
        <v>59</v>
      </c>
      <c r="F140" s="19" t="s">
        <v>66</v>
      </c>
      <c r="G140" s="19" t="s">
        <v>562</v>
      </c>
      <c r="H140" s="25">
        <v>19344</v>
      </c>
      <c r="I140" s="25">
        <v>13540</v>
      </c>
      <c r="J140" s="38">
        <f t="shared" si="3"/>
        <v>69.995864350703059</v>
      </c>
      <c r="K140" s="20" t="s">
        <v>26</v>
      </c>
      <c r="L140" s="25">
        <v>129</v>
      </c>
    </row>
    <row r="141" spans="1:12" s="21" customFormat="1">
      <c r="A141" s="18">
        <v>135</v>
      </c>
      <c r="B141" s="24" t="s">
        <v>524</v>
      </c>
      <c r="C141" s="34" t="s">
        <v>552</v>
      </c>
      <c r="D141" s="34" t="s">
        <v>553</v>
      </c>
      <c r="E141" s="19" t="s">
        <v>59</v>
      </c>
      <c r="F141" s="19" t="s">
        <v>66</v>
      </c>
      <c r="G141" s="19" t="s">
        <v>562</v>
      </c>
      <c r="H141" s="25">
        <v>80000</v>
      </c>
      <c r="I141" s="25">
        <v>56000</v>
      </c>
      <c r="J141" s="18">
        <f t="shared" si="3"/>
        <v>70</v>
      </c>
      <c r="K141" s="20" t="s">
        <v>26</v>
      </c>
      <c r="L141" s="25">
        <v>129</v>
      </c>
    </row>
    <row r="142" spans="1:12" s="21" customFormat="1">
      <c r="A142" s="18">
        <v>136</v>
      </c>
      <c r="B142" s="24" t="s">
        <v>42</v>
      </c>
      <c r="C142" s="34" t="s">
        <v>563</v>
      </c>
      <c r="D142" s="34" t="s">
        <v>564</v>
      </c>
      <c r="E142" s="19" t="s">
        <v>45</v>
      </c>
      <c r="F142" s="19" t="s">
        <v>45</v>
      </c>
      <c r="G142" s="19" t="s">
        <v>565</v>
      </c>
      <c r="H142" s="25">
        <v>309080</v>
      </c>
      <c r="I142" s="25">
        <v>270445</v>
      </c>
      <c r="J142" s="18">
        <f t="shared" si="3"/>
        <v>87.5</v>
      </c>
      <c r="K142" s="20" t="s">
        <v>26</v>
      </c>
      <c r="L142" s="25">
        <v>250</v>
      </c>
    </row>
    <row r="143" spans="1:12" s="21" customFormat="1">
      <c r="A143" s="18">
        <v>137</v>
      </c>
      <c r="B143" s="24" t="s">
        <v>568</v>
      </c>
      <c r="C143" s="34" t="s">
        <v>566</v>
      </c>
      <c r="D143" s="34" t="s">
        <v>567</v>
      </c>
      <c r="E143" s="19" t="s">
        <v>45</v>
      </c>
      <c r="F143" s="19" t="s">
        <v>133</v>
      </c>
      <c r="G143" s="19" t="s">
        <v>569</v>
      </c>
      <c r="H143" s="25">
        <v>39096</v>
      </c>
      <c r="I143" s="25">
        <v>32580</v>
      </c>
      <c r="J143" s="38">
        <f t="shared" si="3"/>
        <v>83.333333333333329</v>
      </c>
      <c r="K143" s="20" t="s">
        <v>289</v>
      </c>
      <c r="L143" s="25">
        <v>103</v>
      </c>
    </row>
    <row r="144" spans="1:12" s="21" customFormat="1">
      <c r="A144" s="18">
        <v>138</v>
      </c>
      <c r="B144" s="24" t="s">
        <v>572</v>
      </c>
      <c r="C144" s="34" t="s">
        <v>570</v>
      </c>
      <c r="D144" s="34" t="s">
        <v>571</v>
      </c>
      <c r="E144" s="19" t="s">
        <v>45</v>
      </c>
      <c r="F144" s="19" t="s">
        <v>47</v>
      </c>
      <c r="G144" s="19" t="s">
        <v>573</v>
      </c>
      <c r="H144" s="25">
        <v>120000</v>
      </c>
      <c r="I144" s="25">
        <v>120000</v>
      </c>
      <c r="J144" s="18">
        <f t="shared" si="3"/>
        <v>100</v>
      </c>
      <c r="K144" s="20" t="s">
        <v>289</v>
      </c>
      <c r="L144" s="25">
        <v>42</v>
      </c>
    </row>
    <row r="145" spans="1:12" s="21" customFormat="1" ht="42">
      <c r="A145" s="18">
        <v>139</v>
      </c>
      <c r="B145" s="24" t="s">
        <v>576</v>
      </c>
      <c r="C145" s="34" t="s">
        <v>574</v>
      </c>
      <c r="D145" s="34" t="s">
        <v>575</v>
      </c>
      <c r="E145" s="19" t="s">
        <v>45</v>
      </c>
      <c r="F145" s="19" t="s">
        <v>47</v>
      </c>
      <c r="G145" s="19" t="s">
        <v>577</v>
      </c>
      <c r="H145" s="25">
        <v>64408</v>
      </c>
      <c r="I145" s="25">
        <v>48500</v>
      </c>
      <c r="J145" s="38">
        <f t="shared" si="3"/>
        <v>75.301204819277103</v>
      </c>
      <c r="K145" s="20" t="s">
        <v>349</v>
      </c>
      <c r="L145" s="25">
        <v>168</v>
      </c>
    </row>
    <row r="146" spans="1:12" s="21" customFormat="1" ht="42">
      <c r="A146" s="18">
        <v>140</v>
      </c>
      <c r="B146" s="24" t="s">
        <v>580</v>
      </c>
      <c r="C146" s="34" t="s">
        <v>578</v>
      </c>
      <c r="D146" s="34" t="s">
        <v>579</v>
      </c>
      <c r="E146" s="19" t="s">
        <v>45</v>
      </c>
      <c r="F146" s="19" t="s">
        <v>47</v>
      </c>
      <c r="G146" s="19" t="s">
        <v>581</v>
      </c>
      <c r="H146" s="25">
        <v>540000</v>
      </c>
      <c r="I146" s="25">
        <v>459000</v>
      </c>
      <c r="J146" s="18">
        <f t="shared" si="3"/>
        <v>85</v>
      </c>
      <c r="K146" s="20" t="s">
        <v>349</v>
      </c>
      <c r="L146" s="25">
        <v>447</v>
      </c>
    </row>
    <row r="147" spans="1:12" s="21" customFormat="1" ht="42">
      <c r="A147" s="18">
        <v>141</v>
      </c>
      <c r="B147" s="24" t="s">
        <v>582</v>
      </c>
      <c r="C147" s="34" t="s">
        <v>585</v>
      </c>
      <c r="D147" s="34" t="s">
        <v>586</v>
      </c>
      <c r="E147" s="19" t="s">
        <v>45</v>
      </c>
      <c r="F147" s="19" t="s">
        <v>47</v>
      </c>
      <c r="G147" s="19" t="s">
        <v>591</v>
      </c>
      <c r="H147" s="25">
        <v>450000</v>
      </c>
      <c r="I147" s="25">
        <v>360000</v>
      </c>
      <c r="J147" s="18">
        <f t="shared" si="3"/>
        <v>80</v>
      </c>
      <c r="K147" s="20" t="s">
        <v>349</v>
      </c>
      <c r="L147" s="25">
        <v>271</v>
      </c>
    </row>
    <row r="148" spans="1:12" s="21" customFormat="1" ht="42">
      <c r="A148" s="18">
        <v>142</v>
      </c>
      <c r="B148" s="24" t="s">
        <v>583</v>
      </c>
      <c r="C148" s="34" t="s">
        <v>587</v>
      </c>
      <c r="D148" s="34" t="s">
        <v>588</v>
      </c>
      <c r="E148" s="19" t="s">
        <v>45</v>
      </c>
      <c r="F148" s="19" t="s">
        <v>47</v>
      </c>
      <c r="G148" s="19" t="s">
        <v>592</v>
      </c>
      <c r="H148" s="25">
        <v>124800</v>
      </c>
      <c r="I148" s="25">
        <v>72800</v>
      </c>
      <c r="J148" s="38">
        <f t="shared" si="3"/>
        <v>58.333333333333336</v>
      </c>
      <c r="K148" s="20" t="s">
        <v>349</v>
      </c>
      <c r="L148" s="25">
        <v>392</v>
      </c>
    </row>
    <row r="149" spans="1:12" s="21" customFormat="1" ht="42">
      <c r="A149" s="18">
        <v>143</v>
      </c>
      <c r="B149" s="24" t="s">
        <v>584</v>
      </c>
      <c r="C149" s="34" t="s">
        <v>589</v>
      </c>
      <c r="D149" s="34" t="s">
        <v>590</v>
      </c>
      <c r="E149" s="19" t="s">
        <v>45</v>
      </c>
      <c r="F149" s="19" t="s">
        <v>47</v>
      </c>
      <c r="G149" s="19" t="s">
        <v>591</v>
      </c>
      <c r="H149" s="25">
        <v>21000</v>
      </c>
      <c r="I149" s="25">
        <v>21000</v>
      </c>
      <c r="J149" s="18">
        <f t="shared" si="3"/>
        <v>100</v>
      </c>
      <c r="K149" s="20" t="s">
        <v>349</v>
      </c>
      <c r="L149" s="25">
        <v>127</v>
      </c>
    </row>
    <row r="150" spans="1:12" s="21" customFormat="1" ht="42">
      <c r="A150" s="18">
        <v>144</v>
      </c>
      <c r="B150" s="36" t="s">
        <v>1247</v>
      </c>
      <c r="C150" s="34" t="s">
        <v>597</v>
      </c>
      <c r="D150" s="34" t="s">
        <v>598</v>
      </c>
      <c r="E150" s="19" t="s">
        <v>45</v>
      </c>
      <c r="F150" s="19" t="s">
        <v>47</v>
      </c>
      <c r="G150" s="20" t="s">
        <v>1246</v>
      </c>
      <c r="H150" s="25">
        <v>14742</v>
      </c>
      <c r="I150" s="25">
        <v>14742</v>
      </c>
      <c r="J150" s="18">
        <f t="shared" si="3"/>
        <v>100</v>
      </c>
      <c r="K150" s="20" t="s">
        <v>289</v>
      </c>
      <c r="L150" s="25">
        <v>81</v>
      </c>
    </row>
    <row r="151" spans="1:12" s="21" customFormat="1" ht="42">
      <c r="A151" s="18">
        <v>145</v>
      </c>
      <c r="B151" s="36" t="s">
        <v>1247</v>
      </c>
      <c r="C151" s="34" t="s">
        <v>599</v>
      </c>
      <c r="D151" s="34" t="s">
        <v>600</v>
      </c>
      <c r="E151" s="19" t="s">
        <v>45</v>
      </c>
      <c r="F151" s="19" t="s">
        <v>47</v>
      </c>
      <c r="G151" s="20" t="s">
        <v>1246</v>
      </c>
      <c r="H151" s="25">
        <v>7875</v>
      </c>
      <c r="I151" s="25">
        <v>4917</v>
      </c>
      <c r="J151" s="38">
        <f t="shared" si="3"/>
        <v>62.438095238095237</v>
      </c>
      <c r="K151" s="20" t="s">
        <v>26</v>
      </c>
      <c r="L151" s="25">
        <v>50</v>
      </c>
    </row>
    <row r="152" spans="1:12" s="21" customFormat="1">
      <c r="A152" s="18">
        <v>146</v>
      </c>
      <c r="B152" s="24" t="s">
        <v>593</v>
      </c>
      <c r="C152" s="34" t="s">
        <v>601</v>
      </c>
      <c r="D152" s="34" t="s">
        <v>602</v>
      </c>
      <c r="E152" s="19" t="s">
        <v>45</v>
      </c>
      <c r="F152" s="19" t="s">
        <v>47</v>
      </c>
      <c r="G152" s="19" t="s">
        <v>577</v>
      </c>
      <c r="H152" s="25">
        <v>64880</v>
      </c>
      <c r="I152" s="25">
        <v>50549</v>
      </c>
      <c r="J152" s="38">
        <f t="shared" si="3"/>
        <v>77.911528976572129</v>
      </c>
      <c r="K152" s="20" t="s">
        <v>26</v>
      </c>
      <c r="L152" s="25">
        <v>250</v>
      </c>
    </row>
    <row r="153" spans="1:12" s="21" customFormat="1">
      <c r="A153" s="18">
        <v>147</v>
      </c>
      <c r="B153" s="24" t="s">
        <v>594</v>
      </c>
      <c r="C153" s="34" t="s">
        <v>603</v>
      </c>
      <c r="D153" s="34" t="s">
        <v>604</v>
      </c>
      <c r="E153" s="19" t="s">
        <v>45</v>
      </c>
      <c r="F153" s="19" t="s">
        <v>47</v>
      </c>
      <c r="G153" s="19" t="s">
        <v>609</v>
      </c>
      <c r="H153" s="25">
        <v>90000</v>
      </c>
      <c r="I153" s="25">
        <v>90000</v>
      </c>
      <c r="J153" s="18">
        <f t="shared" si="3"/>
        <v>100</v>
      </c>
      <c r="K153" s="20" t="s">
        <v>26</v>
      </c>
      <c r="L153" s="25">
        <v>50</v>
      </c>
    </row>
    <row r="154" spans="1:12" s="21" customFormat="1">
      <c r="A154" s="18">
        <v>148</v>
      </c>
      <c r="B154" s="24" t="s">
        <v>595</v>
      </c>
      <c r="C154" s="34" t="s">
        <v>605</v>
      </c>
      <c r="D154" s="34" t="s">
        <v>606</v>
      </c>
      <c r="E154" s="19" t="s">
        <v>45</v>
      </c>
      <c r="F154" s="19" t="s">
        <v>47</v>
      </c>
      <c r="G154" s="19" t="s">
        <v>581</v>
      </c>
      <c r="H154" s="25">
        <v>560000</v>
      </c>
      <c r="I154" s="25">
        <v>560000</v>
      </c>
      <c r="J154" s="18">
        <f t="shared" si="3"/>
        <v>100</v>
      </c>
      <c r="K154" s="20" t="s">
        <v>26</v>
      </c>
      <c r="L154" s="25">
        <v>550</v>
      </c>
    </row>
    <row r="155" spans="1:12" s="21" customFormat="1">
      <c r="A155" s="18">
        <v>149</v>
      </c>
      <c r="B155" s="24" t="s">
        <v>596</v>
      </c>
      <c r="C155" s="34" t="s">
        <v>607</v>
      </c>
      <c r="D155" s="34" t="s">
        <v>608</v>
      </c>
      <c r="E155" s="19" t="s">
        <v>45</v>
      </c>
      <c r="F155" s="19" t="s">
        <v>47</v>
      </c>
      <c r="G155" s="19" t="s">
        <v>577</v>
      </c>
      <c r="H155" s="25">
        <v>238000</v>
      </c>
      <c r="I155" s="25">
        <v>238000</v>
      </c>
      <c r="J155" s="18">
        <f t="shared" si="3"/>
        <v>100</v>
      </c>
      <c r="K155" s="20" t="s">
        <v>26</v>
      </c>
      <c r="L155" s="25">
        <v>268</v>
      </c>
    </row>
    <row r="156" spans="1:12" s="21" customFormat="1">
      <c r="A156" s="18">
        <v>150</v>
      </c>
      <c r="B156" s="24" t="s">
        <v>610</v>
      </c>
      <c r="C156" s="34" t="s">
        <v>599</v>
      </c>
      <c r="D156" s="34" t="s">
        <v>600</v>
      </c>
      <c r="E156" s="19" t="s">
        <v>45</v>
      </c>
      <c r="F156" s="19" t="s">
        <v>46</v>
      </c>
      <c r="G156" s="19" t="s">
        <v>611</v>
      </c>
      <c r="H156" s="25">
        <v>6582</v>
      </c>
      <c r="I156" s="25">
        <v>6000</v>
      </c>
      <c r="J156" s="38">
        <f t="shared" si="3"/>
        <v>91.157702825888791</v>
      </c>
      <c r="K156" s="20" t="s">
        <v>289</v>
      </c>
      <c r="L156" s="25">
        <v>79</v>
      </c>
    </row>
    <row r="157" spans="1:12" s="21" customFormat="1" ht="42">
      <c r="A157" s="18">
        <v>151</v>
      </c>
      <c r="B157" s="24" t="s">
        <v>593</v>
      </c>
      <c r="C157" s="34" t="s">
        <v>601</v>
      </c>
      <c r="D157" s="34" t="s">
        <v>602</v>
      </c>
      <c r="E157" s="19" t="s">
        <v>45</v>
      </c>
      <c r="F157" s="19" t="s">
        <v>46</v>
      </c>
      <c r="G157" s="19" t="s">
        <v>612</v>
      </c>
      <c r="H157" s="25">
        <v>20052</v>
      </c>
      <c r="I157" s="25">
        <v>15000</v>
      </c>
      <c r="J157" s="38">
        <f t="shared" si="3"/>
        <v>74.805505685218435</v>
      </c>
      <c r="K157" s="20" t="s">
        <v>349</v>
      </c>
      <c r="L157" s="25">
        <v>90</v>
      </c>
    </row>
    <row r="158" spans="1:12" s="21" customFormat="1" ht="42">
      <c r="A158" s="18">
        <v>152</v>
      </c>
      <c r="B158" s="24" t="s">
        <v>615</v>
      </c>
      <c r="C158" s="34" t="s">
        <v>613</v>
      </c>
      <c r="D158" s="34" t="s">
        <v>614</v>
      </c>
      <c r="E158" s="19" t="s">
        <v>45</v>
      </c>
      <c r="F158" s="19" t="s">
        <v>136</v>
      </c>
      <c r="G158" s="19" t="s">
        <v>616</v>
      </c>
      <c r="H158" s="25">
        <v>45633</v>
      </c>
      <c r="I158" s="25">
        <v>20000</v>
      </c>
      <c r="J158" s="38">
        <f t="shared" si="3"/>
        <v>43.827931540770933</v>
      </c>
      <c r="K158" s="20" t="s">
        <v>349</v>
      </c>
      <c r="L158" s="25">
        <v>282</v>
      </c>
    </row>
    <row r="159" spans="1:12" s="21" customFormat="1">
      <c r="A159" s="18">
        <v>153</v>
      </c>
      <c r="B159" s="24" t="s">
        <v>617</v>
      </c>
      <c r="C159" s="34" t="s">
        <v>619</v>
      </c>
      <c r="D159" s="34" t="s">
        <v>620</v>
      </c>
      <c r="E159" s="19" t="s">
        <v>45</v>
      </c>
      <c r="F159" s="19" t="s">
        <v>48</v>
      </c>
      <c r="G159" s="19" t="s">
        <v>623</v>
      </c>
      <c r="H159" s="25">
        <v>113500</v>
      </c>
      <c r="I159" s="25">
        <v>113500</v>
      </c>
      <c r="J159" s="18">
        <f t="shared" si="3"/>
        <v>100</v>
      </c>
      <c r="K159" s="20" t="s">
        <v>26</v>
      </c>
      <c r="L159" s="25">
        <v>116</v>
      </c>
    </row>
    <row r="160" spans="1:12" s="21" customFormat="1">
      <c r="A160" s="18">
        <v>154</v>
      </c>
      <c r="B160" s="24" t="s">
        <v>618</v>
      </c>
      <c r="C160" s="34" t="s">
        <v>621</v>
      </c>
      <c r="D160" s="34" t="s">
        <v>622</v>
      </c>
      <c r="E160" s="19" t="s">
        <v>45</v>
      </c>
      <c r="F160" s="19" t="s">
        <v>48</v>
      </c>
      <c r="G160" s="19" t="s">
        <v>624</v>
      </c>
      <c r="H160" s="25">
        <v>74062</v>
      </c>
      <c r="I160" s="25">
        <v>74062</v>
      </c>
      <c r="J160" s="18">
        <f t="shared" si="3"/>
        <v>100</v>
      </c>
      <c r="K160" s="20" t="s">
        <v>26</v>
      </c>
      <c r="L160" s="25">
        <v>196</v>
      </c>
    </row>
    <row r="161" spans="1:12" s="21" customFormat="1">
      <c r="A161" s="18">
        <v>155</v>
      </c>
      <c r="B161" s="24" t="s">
        <v>625</v>
      </c>
      <c r="C161" s="34" t="s">
        <v>635</v>
      </c>
      <c r="D161" s="34" t="s">
        <v>636</v>
      </c>
      <c r="E161" s="19" t="s">
        <v>45</v>
      </c>
      <c r="F161" s="19" t="s">
        <v>48</v>
      </c>
      <c r="G161" s="19" t="s">
        <v>655</v>
      </c>
      <c r="H161" s="25">
        <v>34204</v>
      </c>
      <c r="I161" s="25">
        <v>34204</v>
      </c>
      <c r="J161" s="18">
        <f t="shared" si="3"/>
        <v>100</v>
      </c>
      <c r="K161" s="20" t="s">
        <v>26</v>
      </c>
      <c r="L161" s="25">
        <v>210</v>
      </c>
    </row>
    <row r="162" spans="1:12" s="21" customFormat="1">
      <c r="A162" s="18">
        <v>156</v>
      </c>
      <c r="B162" s="24" t="s">
        <v>626</v>
      </c>
      <c r="C162" s="34" t="s">
        <v>637</v>
      </c>
      <c r="D162" s="34" t="s">
        <v>638</v>
      </c>
      <c r="E162" s="19" t="s">
        <v>45</v>
      </c>
      <c r="F162" s="19" t="s">
        <v>48</v>
      </c>
      <c r="G162" s="20" t="s">
        <v>656</v>
      </c>
      <c r="H162" s="25">
        <v>22278</v>
      </c>
      <c r="I162" s="25">
        <v>22278</v>
      </c>
      <c r="J162" s="18">
        <f t="shared" si="3"/>
        <v>100</v>
      </c>
      <c r="K162" s="20" t="s">
        <v>26</v>
      </c>
      <c r="L162" s="25">
        <v>200</v>
      </c>
    </row>
    <row r="163" spans="1:12" s="21" customFormat="1">
      <c r="A163" s="18">
        <v>157</v>
      </c>
      <c r="B163" s="24" t="s">
        <v>627</v>
      </c>
      <c r="C163" s="34" t="s">
        <v>639</v>
      </c>
      <c r="D163" s="34" t="s">
        <v>640</v>
      </c>
      <c r="E163" s="19" t="s">
        <v>45</v>
      </c>
      <c r="F163" s="19" t="s">
        <v>48</v>
      </c>
      <c r="G163" s="20" t="s">
        <v>657</v>
      </c>
      <c r="H163" s="25">
        <v>32130</v>
      </c>
      <c r="I163" s="25">
        <v>32130</v>
      </c>
      <c r="J163" s="18">
        <f t="shared" si="3"/>
        <v>100</v>
      </c>
      <c r="K163" s="20" t="s">
        <v>26</v>
      </c>
      <c r="L163" s="25">
        <v>190</v>
      </c>
    </row>
    <row r="164" spans="1:12" s="21" customFormat="1">
      <c r="A164" s="18">
        <v>158</v>
      </c>
      <c r="B164" s="24" t="s">
        <v>628</v>
      </c>
      <c r="C164" s="34" t="s">
        <v>641</v>
      </c>
      <c r="D164" s="34" t="s">
        <v>642</v>
      </c>
      <c r="E164" s="19" t="s">
        <v>45</v>
      </c>
      <c r="F164" s="19" t="s">
        <v>48</v>
      </c>
      <c r="G164" s="20" t="s">
        <v>1248</v>
      </c>
      <c r="H164" s="25">
        <v>44835</v>
      </c>
      <c r="I164" s="25">
        <v>44835</v>
      </c>
      <c r="J164" s="18">
        <f t="shared" si="3"/>
        <v>100</v>
      </c>
      <c r="K164" s="20" t="s">
        <v>26</v>
      </c>
      <c r="L164" s="25">
        <v>79</v>
      </c>
    </row>
    <row r="165" spans="1:12" s="21" customFormat="1">
      <c r="A165" s="18">
        <v>159</v>
      </c>
      <c r="B165" s="24" t="s">
        <v>629</v>
      </c>
      <c r="C165" s="34" t="s">
        <v>643</v>
      </c>
      <c r="D165" s="34" t="s">
        <v>644</v>
      </c>
      <c r="E165" s="19" t="s">
        <v>45</v>
      </c>
      <c r="F165" s="19" t="s">
        <v>48</v>
      </c>
      <c r="G165" s="20" t="s">
        <v>658</v>
      </c>
      <c r="H165" s="25">
        <v>61125</v>
      </c>
      <c r="I165" s="25">
        <v>61125</v>
      </c>
      <c r="J165" s="18">
        <f t="shared" si="3"/>
        <v>100</v>
      </c>
      <c r="K165" s="20" t="s">
        <v>26</v>
      </c>
      <c r="L165" s="25">
        <v>115</v>
      </c>
    </row>
    <row r="166" spans="1:12" s="21" customFormat="1">
      <c r="A166" s="18">
        <v>160</v>
      </c>
      <c r="B166" s="24" t="s">
        <v>630</v>
      </c>
      <c r="C166" s="34" t="s">
        <v>645</v>
      </c>
      <c r="D166" s="34" t="s">
        <v>646</v>
      </c>
      <c r="E166" s="19" t="s">
        <v>45</v>
      </c>
      <c r="F166" s="19" t="s">
        <v>48</v>
      </c>
      <c r="G166" s="20" t="s">
        <v>659</v>
      </c>
      <c r="H166" s="25">
        <v>47000</v>
      </c>
      <c r="I166" s="25">
        <v>47000</v>
      </c>
      <c r="J166" s="18">
        <f t="shared" si="3"/>
        <v>100</v>
      </c>
      <c r="K166" s="20" t="s">
        <v>26</v>
      </c>
      <c r="L166" s="25">
        <v>60</v>
      </c>
    </row>
    <row r="167" spans="1:12" s="21" customFormat="1">
      <c r="A167" s="18">
        <v>161</v>
      </c>
      <c r="B167" s="24" t="s">
        <v>631</v>
      </c>
      <c r="C167" s="34" t="s">
        <v>647</v>
      </c>
      <c r="D167" s="34" t="s">
        <v>648</v>
      </c>
      <c r="E167" s="19" t="s">
        <v>45</v>
      </c>
      <c r="F167" s="19" t="s">
        <v>48</v>
      </c>
      <c r="G167" s="20" t="s">
        <v>660</v>
      </c>
      <c r="H167" s="25">
        <v>46200</v>
      </c>
      <c r="I167" s="25">
        <v>46200</v>
      </c>
      <c r="J167" s="18">
        <f t="shared" si="3"/>
        <v>100</v>
      </c>
      <c r="K167" s="20" t="s">
        <v>26</v>
      </c>
      <c r="L167" s="25">
        <v>100</v>
      </c>
    </row>
    <row r="168" spans="1:12" s="21" customFormat="1">
      <c r="A168" s="18">
        <v>162</v>
      </c>
      <c r="B168" s="24" t="s">
        <v>632</v>
      </c>
      <c r="C168" s="34" t="s">
        <v>649</v>
      </c>
      <c r="D168" s="34" t="s">
        <v>650</v>
      </c>
      <c r="E168" s="19" t="s">
        <v>45</v>
      </c>
      <c r="F168" s="19" t="s">
        <v>48</v>
      </c>
      <c r="G168" s="20" t="s">
        <v>1249</v>
      </c>
      <c r="H168" s="25">
        <v>6200</v>
      </c>
      <c r="I168" s="25">
        <v>6200</v>
      </c>
      <c r="J168" s="18">
        <f t="shared" si="3"/>
        <v>100</v>
      </c>
      <c r="K168" s="20" t="s">
        <v>26</v>
      </c>
      <c r="L168" s="25">
        <v>45</v>
      </c>
    </row>
    <row r="169" spans="1:12" s="21" customFormat="1">
      <c r="A169" s="18">
        <v>163</v>
      </c>
      <c r="B169" s="24" t="s">
        <v>633</v>
      </c>
      <c r="C169" s="34" t="s">
        <v>651</v>
      </c>
      <c r="D169" s="34" t="s">
        <v>652</v>
      </c>
      <c r="E169" s="19" t="s">
        <v>45</v>
      </c>
      <c r="F169" s="19" t="s">
        <v>48</v>
      </c>
      <c r="G169" s="20" t="s">
        <v>1250</v>
      </c>
      <c r="H169" s="25">
        <v>219480</v>
      </c>
      <c r="I169" s="25">
        <v>219480</v>
      </c>
      <c r="J169" s="18">
        <f t="shared" si="3"/>
        <v>100</v>
      </c>
      <c r="K169" s="20" t="s">
        <v>26</v>
      </c>
      <c r="L169" s="25">
        <v>25</v>
      </c>
    </row>
    <row r="170" spans="1:12" s="21" customFormat="1" ht="42">
      <c r="A170" s="18">
        <v>164</v>
      </c>
      <c r="B170" s="24" t="s">
        <v>634</v>
      </c>
      <c r="C170" s="34" t="s">
        <v>653</v>
      </c>
      <c r="D170" s="34" t="s">
        <v>654</v>
      </c>
      <c r="E170" s="19" t="s">
        <v>45</v>
      </c>
      <c r="F170" s="19" t="s">
        <v>48</v>
      </c>
      <c r="G170" s="20" t="s">
        <v>661</v>
      </c>
      <c r="H170" s="25">
        <v>220000</v>
      </c>
      <c r="I170" s="25">
        <v>220000</v>
      </c>
      <c r="J170" s="18">
        <f t="shared" si="3"/>
        <v>100</v>
      </c>
      <c r="K170" s="20" t="s">
        <v>26</v>
      </c>
      <c r="L170" s="25">
        <v>370</v>
      </c>
    </row>
    <row r="171" spans="1:12" s="21" customFormat="1">
      <c r="A171" s="18">
        <v>165</v>
      </c>
      <c r="B171" s="24" t="s">
        <v>664</v>
      </c>
      <c r="C171" s="34" t="s">
        <v>662</v>
      </c>
      <c r="D171" s="34" t="s">
        <v>663</v>
      </c>
      <c r="E171" s="19" t="s">
        <v>45</v>
      </c>
      <c r="F171" s="19" t="s">
        <v>49</v>
      </c>
      <c r="G171" s="20" t="s">
        <v>665</v>
      </c>
      <c r="H171" s="25">
        <v>32000</v>
      </c>
      <c r="I171" s="25">
        <v>30000</v>
      </c>
      <c r="J171" s="18">
        <f t="shared" si="3"/>
        <v>93.75</v>
      </c>
      <c r="K171" s="20" t="s">
        <v>289</v>
      </c>
      <c r="L171" s="25">
        <v>107</v>
      </c>
    </row>
    <row r="172" spans="1:12" s="21" customFormat="1" ht="42">
      <c r="A172" s="18">
        <v>166</v>
      </c>
      <c r="B172" s="24" t="s">
        <v>666</v>
      </c>
      <c r="C172" s="34" t="s">
        <v>669</v>
      </c>
      <c r="D172" s="34" t="s">
        <v>670</v>
      </c>
      <c r="E172" s="19" t="s">
        <v>45</v>
      </c>
      <c r="F172" s="19" t="s">
        <v>49</v>
      </c>
      <c r="G172" s="20" t="s">
        <v>665</v>
      </c>
      <c r="H172" s="25">
        <v>20000</v>
      </c>
      <c r="I172" s="25">
        <v>15000</v>
      </c>
      <c r="J172" s="18">
        <f t="shared" si="3"/>
        <v>75</v>
      </c>
      <c r="K172" s="20" t="s">
        <v>349</v>
      </c>
      <c r="L172" s="25">
        <v>98</v>
      </c>
    </row>
    <row r="173" spans="1:12" s="21" customFormat="1" ht="42">
      <c r="A173" s="18">
        <v>167</v>
      </c>
      <c r="B173" s="24" t="s">
        <v>667</v>
      </c>
      <c r="C173" s="34" t="s">
        <v>671</v>
      </c>
      <c r="D173" s="34" t="s">
        <v>672</v>
      </c>
      <c r="E173" s="19" t="s">
        <v>45</v>
      </c>
      <c r="F173" s="19" t="s">
        <v>49</v>
      </c>
      <c r="G173" s="20" t="s">
        <v>665</v>
      </c>
      <c r="H173" s="25">
        <v>100000</v>
      </c>
      <c r="I173" s="25">
        <v>90000</v>
      </c>
      <c r="J173" s="18">
        <f t="shared" si="3"/>
        <v>90</v>
      </c>
      <c r="K173" s="20" t="s">
        <v>349</v>
      </c>
      <c r="L173" s="25">
        <v>230</v>
      </c>
    </row>
    <row r="174" spans="1:12" s="21" customFormat="1" ht="42">
      <c r="A174" s="18">
        <v>168</v>
      </c>
      <c r="B174" s="24" t="s">
        <v>668</v>
      </c>
      <c r="C174" s="34" t="s">
        <v>673</v>
      </c>
      <c r="D174" s="34" t="s">
        <v>674</v>
      </c>
      <c r="E174" s="19" t="s">
        <v>45</v>
      </c>
      <c r="F174" s="19" t="s">
        <v>49</v>
      </c>
      <c r="G174" s="20" t="s">
        <v>665</v>
      </c>
      <c r="H174" s="25">
        <v>1200000</v>
      </c>
      <c r="I174" s="25">
        <v>1000000</v>
      </c>
      <c r="J174" s="38">
        <f t="shared" si="3"/>
        <v>83.333333333333329</v>
      </c>
      <c r="K174" s="20" t="s">
        <v>349</v>
      </c>
      <c r="L174" s="25">
        <v>1000</v>
      </c>
    </row>
    <row r="175" spans="1:12" s="21" customFormat="1">
      <c r="A175" s="18">
        <v>169</v>
      </c>
      <c r="B175" s="24" t="s">
        <v>675</v>
      </c>
      <c r="C175" s="34" t="s">
        <v>677</v>
      </c>
      <c r="D175" s="34" t="s">
        <v>678</v>
      </c>
      <c r="E175" s="19" t="s">
        <v>45</v>
      </c>
      <c r="F175" s="19" t="s">
        <v>141</v>
      </c>
      <c r="G175" s="20" t="s">
        <v>681</v>
      </c>
      <c r="H175" s="25">
        <v>24600</v>
      </c>
      <c r="I175" s="25">
        <v>19680</v>
      </c>
      <c r="J175" s="18">
        <f t="shared" si="3"/>
        <v>80</v>
      </c>
      <c r="K175" s="20" t="s">
        <v>26</v>
      </c>
      <c r="L175" s="25">
        <v>156</v>
      </c>
    </row>
    <row r="176" spans="1:12" s="21" customFormat="1" ht="42">
      <c r="A176" s="18">
        <v>170</v>
      </c>
      <c r="B176" s="24" t="s">
        <v>676</v>
      </c>
      <c r="C176" s="34" t="s">
        <v>679</v>
      </c>
      <c r="D176" s="34" t="s">
        <v>680</v>
      </c>
      <c r="E176" s="19" t="s">
        <v>45</v>
      </c>
      <c r="F176" s="19" t="s">
        <v>141</v>
      </c>
      <c r="G176" s="20" t="s">
        <v>682</v>
      </c>
      <c r="H176" s="25">
        <v>66000</v>
      </c>
      <c r="I176" s="25">
        <v>52800</v>
      </c>
      <c r="J176" s="18">
        <f t="shared" si="3"/>
        <v>80</v>
      </c>
      <c r="K176" s="20" t="s">
        <v>349</v>
      </c>
      <c r="L176" s="25">
        <v>94</v>
      </c>
    </row>
    <row r="177" spans="1:12" s="21" customFormat="1">
      <c r="A177" s="18">
        <v>171</v>
      </c>
      <c r="B177" s="24" t="s">
        <v>462</v>
      </c>
      <c r="C177" s="34" t="s">
        <v>683</v>
      </c>
      <c r="D177" s="34" t="s">
        <v>684</v>
      </c>
      <c r="E177" s="19" t="s">
        <v>45</v>
      </c>
      <c r="F177" s="19" t="s">
        <v>50</v>
      </c>
      <c r="G177" s="19" t="s">
        <v>685</v>
      </c>
      <c r="H177" s="25">
        <v>64000</v>
      </c>
      <c r="I177" s="25">
        <v>60000</v>
      </c>
      <c r="J177" s="18">
        <f t="shared" si="3"/>
        <v>93.75</v>
      </c>
      <c r="K177" s="20" t="s">
        <v>289</v>
      </c>
      <c r="L177" s="25">
        <v>215</v>
      </c>
    </row>
    <row r="178" spans="1:12" s="21" customFormat="1" ht="42">
      <c r="A178" s="18">
        <v>172</v>
      </c>
      <c r="B178" s="24" t="s">
        <v>231</v>
      </c>
      <c r="C178" s="34" t="s">
        <v>686</v>
      </c>
      <c r="D178" s="34" t="s">
        <v>687</v>
      </c>
      <c r="E178" s="19" t="s">
        <v>45</v>
      </c>
      <c r="F178" s="19" t="s">
        <v>51</v>
      </c>
      <c r="G178" s="20" t="s">
        <v>1251</v>
      </c>
      <c r="H178" s="25">
        <v>132616</v>
      </c>
      <c r="I178" s="25">
        <v>122184</v>
      </c>
      <c r="J178" s="38">
        <f t="shared" si="3"/>
        <v>92.133679194064058</v>
      </c>
      <c r="K178" s="20" t="s">
        <v>409</v>
      </c>
      <c r="L178" s="25">
        <v>407</v>
      </c>
    </row>
    <row r="179" spans="1:12" s="21" customFormat="1">
      <c r="A179" s="18">
        <v>173</v>
      </c>
      <c r="B179" s="24" t="s">
        <v>692</v>
      </c>
      <c r="C179" s="34" t="s">
        <v>688</v>
      </c>
      <c r="D179" s="34" t="s">
        <v>689</v>
      </c>
      <c r="E179" s="19" t="s">
        <v>98</v>
      </c>
      <c r="F179" s="19" t="s">
        <v>102</v>
      </c>
      <c r="G179" s="19" t="s">
        <v>1252</v>
      </c>
      <c r="H179" s="25">
        <v>10000</v>
      </c>
      <c r="I179" s="25">
        <v>8000</v>
      </c>
      <c r="J179" s="18">
        <f t="shared" si="3"/>
        <v>80</v>
      </c>
      <c r="K179" s="20" t="s">
        <v>409</v>
      </c>
      <c r="L179" s="25">
        <v>89</v>
      </c>
    </row>
    <row r="180" spans="1:12" s="21" customFormat="1">
      <c r="A180" s="18">
        <v>174</v>
      </c>
      <c r="B180" s="24" t="s">
        <v>693</v>
      </c>
      <c r="C180" s="34" t="s">
        <v>690</v>
      </c>
      <c r="D180" s="34" t="s">
        <v>691</v>
      </c>
      <c r="E180" s="19" t="s">
        <v>98</v>
      </c>
      <c r="F180" s="19" t="s">
        <v>102</v>
      </c>
      <c r="G180" s="19" t="s">
        <v>1252</v>
      </c>
      <c r="H180" s="25">
        <v>18000</v>
      </c>
      <c r="I180" s="25">
        <v>16000</v>
      </c>
      <c r="J180" s="38">
        <f t="shared" si="3"/>
        <v>88.888888888888886</v>
      </c>
      <c r="K180" s="20" t="s">
        <v>409</v>
      </c>
      <c r="L180" s="25">
        <v>150</v>
      </c>
    </row>
    <row r="181" spans="1:12" s="21" customFormat="1">
      <c r="A181" s="18">
        <v>175</v>
      </c>
      <c r="B181" s="24" t="s">
        <v>696</v>
      </c>
      <c r="C181" s="34" t="s">
        <v>694</v>
      </c>
      <c r="D181" s="34" t="s">
        <v>695</v>
      </c>
      <c r="E181" s="19" t="s">
        <v>98</v>
      </c>
      <c r="F181" s="19" t="s">
        <v>102</v>
      </c>
      <c r="G181" s="19" t="s">
        <v>1252</v>
      </c>
      <c r="H181" s="25">
        <v>4500</v>
      </c>
      <c r="I181" s="25">
        <v>4000</v>
      </c>
      <c r="J181" s="38">
        <f t="shared" si="3"/>
        <v>88.888888888888886</v>
      </c>
      <c r="K181" s="20" t="s">
        <v>289</v>
      </c>
      <c r="L181" s="25">
        <v>45</v>
      </c>
    </row>
    <row r="182" spans="1:12" s="21" customFormat="1">
      <c r="A182" s="18">
        <v>176</v>
      </c>
      <c r="B182" s="24" t="s">
        <v>699</v>
      </c>
      <c r="C182" s="34" t="s">
        <v>697</v>
      </c>
      <c r="D182" s="34" t="s">
        <v>698</v>
      </c>
      <c r="E182" s="19" t="s">
        <v>98</v>
      </c>
      <c r="F182" s="19" t="s">
        <v>102</v>
      </c>
      <c r="G182" s="19" t="s">
        <v>703</v>
      </c>
      <c r="H182" s="25">
        <v>22500</v>
      </c>
      <c r="I182" s="25">
        <v>20000</v>
      </c>
      <c r="J182" s="38">
        <f t="shared" si="3"/>
        <v>88.888888888888886</v>
      </c>
      <c r="K182" s="20" t="s">
        <v>26</v>
      </c>
      <c r="L182" s="25">
        <v>131</v>
      </c>
    </row>
    <row r="183" spans="1:12" s="21" customFormat="1" ht="42">
      <c r="A183" s="18">
        <v>177</v>
      </c>
      <c r="B183" s="24" t="s">
        <v>702</v>
      </c>
      <c r="C183" s="34" t="s">
        <v>700</v>
      </c>
      <c r="D183" s="34" t="s">
        <v>701</v>
      </c>
      <c r="E183" s="19" t="s">
        <v>98</v>
      </c>
      <c r="F183" s="19" t="s">
        <v>102</v>
      </c>
      <c r="G183" s="19" t="s">
        <v>1252</v>
      </c>
      <c r="H183" s="25">
        <v>84000</v>
      </c>
      <c r="I183" s="25">
        <v>78000</v>
      </c>
      <c r="J183" s="38">
        <f t="shared" si="3"/>
        <v>92.857142857142861</v>
      </c>
      <c r="K183" s="20" t="s">
        <v>349</v>
      </c>
      <c r="L183" s="25">
        <v>307</v>
      </c>
    </row>
    <row r="184" spans="1:12" s="21" customFormat="1">
      <c r="A184" s="18">
        <v>178</v>
      </c>
      <c r="B184" s="24" t="s">
        <v>708</v>
      </c>
      <c r="C184" s="34" t="s">
        <v>704</v>
      </c>
      <c r="D184" s="34" t="s">
        <v>705</v>
      </c>
      <c r="E184" s="19" t="s">
        <v>98</v>
      </c>
      <c r="F184" s="19" t="s">
        <v>99</v>
      </c>
      <c r="G184" s="19" t="s">
        <v>1253</v>
      </c>
      <c r="H184" s="25">
        <v>26070</v>
      </c>
      <c r="I184" s="25">
        <v>20300</v>
      </c>
      <c r="J184" s="38">
        <f t="shared" si="3"/>
        <v>77.867280398925971</v>
      </c>
      <c r="K184" s="20" t="s">
        <v>26</v>
      </c>
      <c r="L184" s="25">
        <v>99</v>
      </c>
    </row>
    <row r="185" spans="1:12" s="21" customFormat="1">
      <c r="A185" s="18">
        <v>179</v>
      </c>
      <c r="B185" s="24" t="s">
        <v>709</v>
      </c>
      <c r="C185" s="34" t="s">
        <v>706</v>
      </c>
      <c r="D185" s="34" t="s">
        <v>707</v>
      </c>
      <c r="E185" s="19" t="s">
        <v>98</v>
      </c>
      <c r="F185" s="19" t="s">
        <v>99</v>
      </c>
      <c r="G185" s="19" t="s">
        <v>1253</v>
      </c>
      <c r="H185" s="25">
        <v>15204</v>
      </c>
      <c r="I185" s="25">
        <v>13200</v>
      </c>
      <c r="J185" s="38">
        <f t="shared" si="3"/>
        <v>86.819258089976316</v>
      </c>
      <c r="K185" s="20" t="s">
        <v>26</v>
      </c>
      <c r="L185" s="25">
        <v>99</v>
      </c>
    </row>
    <row r="186" spans="1:12" s="21" customFormat="1">
      <c r="A186" s="18">
        <v>180</v>
      </c>
      <c r="B186" s="24" t="s">
        <v>714</v>
      </c>
      <c r="C186" s="34" t="s">
        <v>710</v>
      </c>
      <c r="D186" s="34" t="s">
        <v>711</v>
      </c>
      <c r="E186" s="19" t="s">
        <v>98</v>
      </c>
      <c r="F186" s="19" t="s">
        <v>99</v>
      </c>
      <c r="G186" s="19" t="s">
        <v>1254</v>
      </c>
      <c r="H186" s="25">
        <v>19120</v>
      </c>
      <c r="I186" s="25">
        <v>16000</v>
      </c>
      <c r="J186" s="38">
        <f t="shared" si="3"/>
        <v>83.68200836820084</v>
      </c>
      <c r="K186" s="20" t="s">
        <v>409</v>
      </c>
      <c r="L186" s="25">
        <v>113</v>
      </c>
    </row>
    <row r="187" spans="1:12" s="21" customFormat="1">
      <c r="A187" s="18">
        <v>181</v>
      </c>
      <c r="B187" s="24" t="s">
        <v>715</v>
      </c>
      <c r="C187" s="34" t="s">
        <v>712</v>
      </c>
      <c r="D187" s="34" t="s">
        <v>713</v>
      </c>
      <c r="E187" s="19" t="s">
        <v>98</v>
      </c>
      <c r="F187" s="19" t="s">
        <v>99</v>
      </c>
      <c r="G187" s="19" t="s">
        <v>716</v>
      </c>
      <c r="H187" s="25">
        <v>22280</v>
      </c>
      <c r="I187" s="25">
        <v>20300</v>
      </c>
      <c r="J187" s="38">
        <f t="shared" si="3"/>
        <v>91.113105924596056</v>
      </c>
      <c r="K187" s="20" t="s">
        <v>409</v>
      </c>
      <c r="L187" s="25">
        <v>134</v>
      </c>
    </row>
    <row r="188" spans="1:12" s="21" customFormat="1">
      <c r="A188" s="18">
        <v>182</v>
      </c>
      <c r="B188" s="24" t="s">
        <v>719</v>
      </c>
      <c r="C188" s="34" t="s">
        <v>717</v>
      </c>
      <c r="D188" s="34" t="s">
        <v>718</v>
      </c>
      <c r="E188" s="19" t="s">
        <v>98</v>
      </c>
      <c r="F188" s="19" t="s">
        <v>99</v>
      </c>
      <c r="G188" s="19" t="s">
        <v>1255</v>
      </c>
      <c r="H188" s="25">
        <v>18616</v>
      </c>
      <c r="I188" s="25">
        <v>14120</v>
      </c>
      <c r="J188" s="38">
        <f t="shared" si="3"/>
        <v>75.848732273313274</v>
      </c>
      <c r="K188" s="20" t="s">
        <v>26</v>
      </c>
      <c r="L188" s="25">
        <v>174</v>
      </c>
    </row>
    <row r="189" spans="1:12" s="21" customFormat="1">
      <c r="A189" s="18">
        <v>183</v>
      </c>
      <c r="B189" s="24" t="s">
        <v>722</v>
      </c>
      <c r="C189" s="34" t="s">
        <v>720</v>
      </c>
      <c r="D189" s="34" t="s">
        <v>721</v>
      </c>
      <c r="E189" s="19" t="s">
        <v>98</v>
      </c>
      <c r="F189" s="19" t="s">
        <v>99</v>
      </c>
      <c r="G189" s="19" t="s">
        <v>1256</v>
      </c>
      <c r="H189" s="25">
        <v>47214</v>
      </c>
      <c r="I189" s="25">
        <v>30100</v>
      </c>
      <c r="J189" s="38">
        <f t="shared" si="3"/>
        <v>63.752276867030965</v>
      </c>
      <c r="K189" s="20" t="s">
        <v>26</v>
      </c>
      <c r="L189" s="25">
        <v>141</v>
      </c>
    </row>
    <row r="190" spans="1:12" s="21" customFormat="1">
      <c r="A190" s="18">
        <v>184</v>
      </c>
      <c r="B190" s="24" t="s">
        <v>725</v>
      </c>
      <c r="C190" s="34" t="s">
        <v>723</v>
      </c>
      <c r="D190" s="34" t="s">
        <v>724</v>
      </c>
      <c r="E190" s="19" t="s">
        <v>98</v>
      </c>
      <c r="F190" s="19" t="s">
        <v>99</v>
      </c>
      <c r="G190" s="19" t="s">
        <v>726</v>
      </c>
      <c r="H190" s="25">
        <v>14232</v>
      </c>
      <c r="I190" s="25">
        <v>11330</v>
      </c>
      <c r="J190" s="38">
        <f t="shared" si="3"/>
        <v>79.609331084879145</v>
      </c>
      <c r="K190" s="20" t="s">
        <v>409</v>
      </c>
      <c r="L190" s="25">
        <v>73</v>
      </c>
    </row>
    <row r="191" spans="1:12" s="21" customFormat="1" ht="42">
      <c r="A191" s="18">
        <v>185</v>
      </c>
      <c r="B191" s="24" t="s">
        <v>729</v>
      </c>
      <c r="C191" s="34" t="s">
        <v>727</v>
      </c>
      <c r="D191" s="34" t="s">
        <v>728</v>
      </c>
      <c r="E191" s="19" t="s">
        <v>98</v>
      </c>
      <c r="F191" s="19" t="s">
        <v>100</v>
      </c>
      <c r="G191" s="19" t="s">
        <v>730</v>
      </c>
      <c r="H191" s="25">
        <v>74150</v>
      </c>
      <c r="I191" s="25">
        <v>44490</v>
      </c>
      <c r="J191" s="18">
        <f t="shared" si="3"/>
        <v>60</v>
      </c>
      <c r="K191" s="20" t="s">
        <v>349</v>
      </c>
      <c r="L191" s="25">
        <v>101</v>
      </c>
    </row>
    <row r="192" spans="1:12" s="21" customFormat="1" ht="42">
      <c r="A192" s="18">
        <v>186</v>
      </c>
      <c r="B192" s="24" t="s">
        <v>298</v>
      </c>
      <c r="C192" s="34" t="s">
        <v>731</v>
      </c>
      <c r="D192" s="34" t="s">
        <v>732</v>
      </c>
      <c r="E192" s="19" t="s">
        <v>98</v>
      </c>
      <c r="F192" s="19" t="s">
        <v>100</v>
      </c>
      <c r="G192" s="19" t="s">
        <v>730</v>
      </c>
      <c r="H192" s="25">
        <v>614024</v>
      </c>
      <c r="I192" s="25">
        <v>307012</v>
      </c>
      <c r="J192" s="18">
        <f t="shared" si="3"/>
        <v>50</v>
      </c>
      <c r="K192" s="20" t="s">
        <v>349</v>
      </c>
      <c r="L192" s="25">
        <v>101</v>
      </c>
    </row>
    <row r="193" spans="1:12" s="21" customFormat="1" ht="42">
      <c r="A193" s="18">
        <v>187</v>
      </c>
      <c r="B193" s="24" t="s">
        <v>738</v>
      </c>
      <c r="C193" s="34" t="s">
        <v>733</v>
      </c>
      <c r="D193" s="34" t="s">
        <v>734</v>
      </c>
      <c r="E193" s="19" t="s">
        <v>98</v>
      </c>
      <c r="F193" s="19" t="s">
        <v>100</v>
      </c>
      <c r="G193" s="19" t="s">
        <v>735</v>
      </c>
      <c r="H193" s="25">
        <v>47120</v>
      </c>
      <c r="I193" s="25">
        <v>23560</v>
      </c>
      <c r="J193" s="18">
        <f t="shared" si="3"/>
        <v>50</v>
      </c>
      <c r="K193" s="20" t="s">
        <v>349</v>
      </c>
      <c r="L193" s="25">
        <v>212</v>
      </c>
    </row>
    <row r="194" spans="1:12" s="21" customFormat="1" ht="42">
      <c r="A194" s="18">
        <v>188</v>
      </c>
      <c r="B194" s="24" t="s">
        <v>739</v>
      </c>
      <c r="C194" s="34" t="s">
        <v>736</v>
      </c>
      <c r="D194" s="34" t="s">
        <v>737</v>
      </c>
      <c r="E194" s="19" t="s">
        <v>98</v>
      </c>
      <c r="F194" s="19" t="s">
        <v>100</v>
      </c>
      <c r="G194" s="19" t="s">
        <v>735</v>
      </c>
      <c r="H194" s="25">
        <v>68240</v>
      </c>
      <c r="I194" s="25">
        <v>34120</v>
      </c>
      <c r="J194" s="18">
        <f t="shared" si="3"/>
        <v>50</v>
      </c>
      <c r="K194" s="20" t="s">
        <v>349</v>
      </c>
      <c r="L194" s="25">
        <v>189</v>
      </c>
    </row>
    <row r="195" spans="1:12" s="21" customFormat="1" ht="42">
      <c r="A195" s="18">
        <v>189</v>
      </c>
      <c r="B195" s="24" t="s">
        <v>742</v>
      </c>
      <c r="C195" s="34" t="s">
        <v>740</v>
      </c>
      <c r="D195" s="34" t="s">
        <v>741</v>
      </c>
      <c r="E195" s="19" t="s">
        <v>98</v>
      </c>
      <c r="F195" s="19" t="s">
        <v>100</v>
      </c>
      <c r="G195" s="19" t="s">
        <v>743</v>
      </c>
      <c r="H195" s="25">
        <v>3007200</v>
      </c>
      <c r="I195" s="25">
        <v>1202880</v>
      </c>
      <c r="J195" s="18">
        <f t="shared" si="3"/>
        <v>40</v>
      </c>
      <c r="K195" s="20" t="s">
        <v>349</v>
      </c>
      <c r="L195" s="25">
        <v>250</v>
      </c>
    </row>
    <row r="196" spans="1:12" s="21" customFormat="1" ht="42">
      <c r="A196" s="18">
        <v>190</v>
      </c>
      <c r="B196" s="24" t="s">
        <v>744</v>
      </c>
      <c r="C196" s="34" t="s">
        <v>751</v>
      </c>
      <c r="D196" s="34" t="s">
        <v>752</v>
      </c>
      <c r="E196" s="19" t="s">
        <v>98</v>
      </c>
      <c r="F196" s="19" t="s">
        <v>101</v>
      </c>
      <c r="G196" s="19" t="s">
        <v>1257</v>
      </c>
      <c r="H196" s="25">
        <v>28000</v>
      </c>
      <c r="I196" s="25">
        <v>16000</v>
      </c>
      <c r="J196" s="38">
        <f t="shared" si="3"/>
        <v>57.142857142857146</v>
      </c>
      <c r="K196" s="20" t="s">
        <v>349</v>
      </c>
      <c r="L196" s="25">
        <v>174</v>
      </c>
    </row>
    <row r="197" spans="1:12" s="21" customFormat="1" ht="42">
      <c r="A197" s="18">
        <v>191</v>
      </c>
      <c r="B197" s="24" t="s">
        <v>745</v>
      </c>
      <c r="C197" s="34" t="s">
        <v>753</v>
      </c>
      <c r="D197" s="34" t="s">
        <v>754</v>
      </c>
      <c r="E197" s="19" t="s">
        <v>98</v>
      </c>
      <c r="F197" s="19" t="s">
        <v>101</v>
      </c>
      <c r="G197" s="19" t="s">
        <v>771</v>
      </c>
      <c r="H197" s="25">
        <v>24000</v>
      </c>
      <c r="I197" s="25">
        <v>12000</v>
      </c>
      <c r="J197" s="18">
        <f t="shared" si="3"/>
        <v>50</v>
      </c>
      <c r="K197" s="20" t="s">
        <v>349</v>
      </c>
      <c r="L197" s="25">
        <v>139</v>
      </c>
    </row>
    <row r="198" spans="1:12" s="21" customFormat="1" ht="42">
      <c r="A198" s="18">
        <v>192</v>
      </c>
      <c r="B198" s="24" t="s">
        <v>746</v>
      </c>
      <c r="C198" s="34" t="s">
        <v>755</v>
      </c>
      <c r="D198" s="34" t="s">
        <v>756</v>
      </c>
      <c r="E198" s="19" t="s">
        <v>98</v>
      </c>
      <c r="F198" s="19" t="s">
        <v>101</v>
      </c>
      <c r="G198" s="19" t="s">
        <v>771</v>
      </c>
      <c r="H198" s="25">
        <v>48000</v>
      </c>
      <c r="I198" s="25">
        <v>16000</v>
      </c>
      <c r="J198" s="38">
        <f t="shared" si="3"/>
        <v>33.333333333333336</v>
      </c>
      <c r="K198" s="20" t="s">
        <v>349</v>
      </c>
      <c r="L198" s="25">
        <v>139</v>
      </c>
    </row>
    <row r="199" spans="1:12" s="21" customFormat="1" ht="42">
      <c r="A199" s="18">
        <v>193</v>
      </c>
      <c r="B199" s="24" t="s">
        <v>747</v>
      </c>
      <c r="C199" s="34" t="s">
        <v>757</v>
      </c>
      <c r="D199" s="34" t="s">
        <v>758</v>
      </c>
      <c r="E199" s="19" t="s">
        <v>98</v>
      </c>
      <c r="F199" s="19" t="s">
        <v>101</v>
      </c>
      <c r="G199" s="19" t="s">
        <v>772</v>
      </c>
      <c r="H199" s="25">
        <v>153600</v>
      </c>
      <c r="I199" s="25">
        <v>25600</v>
      </c>
      <c r="J199" s="38">
        <f t="shared" si="3"/>
        <v>16.666666666666668</v>
      </c>
      <c r="K199" s="20" t="s">
        <v>349</v>
      </c>
      <c r="L199" s="25">
        <v>54</v>
      </c>
    </row>
    <row r="200" spans="1:12" s="21" customFormat="1">
      <c r="A200" s="18">
        <v>194</v>
      </c>
      <c r="B200" s="24" t="s">
        <v>748</v>
      </c>
      <c r="C200" s="34" t="s">
        <v>759</v>
      </c>
      <c r="D200" s="34" t="s">
        <v>760</v>
      </c>
      <c r="E200" s="19" t="s">
        <v>98</v>
      </c>
      <c r="F200" s="19" t="s">
        <v>101</v>
      </c>
      <c r="G200" s="19" t="s">
        <v>773</v>
      </c>
      <c r="H200" s="25">
        <v>28000</v>
      </c>
      <c r="I200" s="25">
        <v>16000</v>
      </c>
      <c r="J200" s="38">
        <f t="shared" si="3"/>
        <v>57.142857142857146</v>
      </c>
      <c r="K200" s="20" t="s">
        <v>289</v>
      </c>
      <c r="L200" s="25">
        <v>109</v>
      </c>
    </row>
    <row r="201" spans="1:12" s="21" customFormat="1">
      <c r="A201" s="18">
        <v>195</v>
      </c>
      <c r="B201" s="24" t="s">
        <v>749</v>
      </c>
      <c r="C201" s="34" t="s">
        <v>761</v>
      </c>
      <c r="D201" s="34" t="s">
        <v>762</v>
      </c>
      <c r="E201" s="19" t="s">
        <v>98</v>
      </c>
      <c r="F201" s="19" t="s">
        <v>101</v>
      </c>
      <c r="G201" s="19" t="s">
        <v>773</v>
      </c>
      <c r="H201" s="25">
        <v>1152000</v>
      </c>
      <c r="I201" s="25">
        <v>576000</v>
      </c>
      <c r="J201" s="18">
        <f t="shared" si="3"/>
        <v>50</v>
      </c>
      <c r="K201" s="20" t="s">
        <v>289</v>
      </c>
      <c r="L201" s="25">
        <v>109</v>
      </c>
    </row>
    <row r="202" spans="1:12" s="21" customFormat="1">
      <c r="A202" s="18">
        <v>196</v>
      </c>
      <c r="B202" s="24" t="s">
        <v>750</v>
      </c>
      <c r="C202" s="34" t="s">
        <v>763</v>
      </c>
      <c r="D202" s="34" t="s">
        <v>764</v>
      </c>
      <c r="E202" s="19" t="s">
        <v>98</v>
      </c>
      <c r="F202" s="19" t="s">
        <v>101</v>
      </c>
      <c r="G202" s="19" t="s">
        <v>1258</v>
      </c>
      <c r="H202" s="25">
        <v>28000</v>
      </c>
      <c r="I202" s="25">
        <v>16000</v>
      </c>
      <c r="J202" s="38">
        <f t="shared" si="3"/>
        <v>57.142857142857146</v>
      </c>
      <c r="K202" s="20" t="s">
        <v>26</v>
      </c>
      <c r="L202" s="25">
        <v>115</v>
      </c>
    </row>
    <row r="203" spans="1:12" s="21" customFormat="1">
      <c r="A203" s="18">
        <v>197</v>
      </c>
      <c r="B203" s="24" t="s">
        <v>750</v>
      </c>
      <c r="C203" s="34" t="s">
        <v>765</v>
      </c>
      <c r="D203" s="34" t="s">
        <v>766</v>
      </c>
      <c r="E203" s="19" t="s">
        <v>98</v>
      </c>
      <c r="F203" s="19" t="s">
        <v>101</v>
      </c>
      <c r="G203" s="19" t="s">
        <v>1258</v>
      </c>
      <c r="H203" s="25">
        <v>28000</v>
      </c>
      <c r="I203" s="25">
        <v>16000</v>
      </c>
      <c r="J203" s="38">
        <f t="shared" si="3"/>
        <v>57.142857142857146</v>
      </c>
      <c r="K203" s="20" t="s">
        <v>26</v>
      </c>
      <c r="L203" s="25">
        <v>160</v>
      </c>
    </row>
    <row r="204" spans="1:12" s="21" customFormat="1">
      <c r="A204" s="18">
        <v>198</v>
      </c>
      <c r="B204" s="24" t="s">
        <v>750</v>
      </c>
      <c r="C204" s="34" t="s">
        <v>767</v>
      </c>
      <c r="D204" s="34" t="s">
        <v>768</v>
      </c>
      <c r="E204" s="19" t="s">
        <v>98</v>
      </c>
      <c r="F204" s="19" t="s">
        <v>101</v>
      </c>
      <c r="G204" s="19" t="s">
        <v>1258</v>
      </c>
      <c r="H204" s="25">
        <v>28000</v>
      </c>
      <c r="I204" s="25">
        <v>16000</v>
      </c>
      <c r="J204" s="38">
        <f t="shared" si="3"/>
        <v>57.142857142857146</v>
      </c>
      <c r="K204" s="20" t="s">
        <v>26</v>
      </c>
      <c r="L204" s="25">
        <v>100</v>
      </c>
    </row>
    <row r="205" spans="1:12" s="21" customFormat="1">
      <c r="A205" s="18">
        <v>199</v>
      </c>
      <c r="B205" s="24" t="s">
        <v>750</v>
      </c>
      <c r="C205" s="34" t="s">
        <v>769</v>
      </c>
      <c r="D205" s="34" t="s">
        <v>770</v>
      </c>
      <c r="E205" s="19" t="s">
        <v>98</v>
      </c>
      <c r="F205" s="19" t="s">
        <v>101</v>
      </c>
      <c r="G205" s="19" t="s">
        <v>1258</v>
      </c>
      <c r="H205" s="25">
        <v>28000</v>
      </c>
      <c r="I205" s="25">
        <v>16000</v>
      </c>
      <c r="J205" s="38">
        <f t="shared" si="3"/>
        <v>57.142857142857146</v>
      </c>
      <c r="K205" s="20" t="s">
        <v>289</v>
      </c>
      <c r="L205" s="25">
        <v>132</v>
      </c>
    </row>
    <row r="206" spans="1:12" s="21" customFormat="1">
      <c r="A206" s="18">
        <v>200</v>
      </c>
      <c r="B206" s="24" t="s">
        <v>776</v>
      </c>
      <c r="C206" s="34" t="s">
        <v>774</v>
      </c>
      <c r="D206" s="34" t="s">
        <v>775</v>
      </c>
      <c r="E206" s="19" t="s">
        <v>60</v>
      </c>
      <c r="F206" s="19" t="s">
        <v>56</v>
      </c>
      <c r="G206" s="19" t="s">
        <v>1259</v>
      </c>
      <c r="H206" s="25">
        <v>8100</v>
      </c>
      <c r="I206" s="25">
        <v>5400</v>
      </c>
      <c r="J206" s="38">
        <f t="shared" si="3"/>
        <v>66.666666666666671</v>
      </c>
      <c r="K206" s="20" t="s">
        <v>26</v>
      </c>
      <c r="L206" s="25">
        <v>89</v>
      </c>
    </row>
    <row r="207" spans="1:12" s="21" customFormat="1">
      <c r="A207" s="18">
        <v>201</v>
      </c>
      <c r="B207" s="24" t="s">
        <v>776</v>
      </c>
      <c r="C207" s="34" t="s">
        <v>777</v>
      </c>
      <c r="D207" s="34" t="s">
        <v>778</v>
      </c>
      <c r="E207" s="19" t="s">
        <v>60</v>
      </c>
      <c r="F207" s="19" t="s">
        <v>56</v>
      </c>
      <c r="G207" s="20" t="s">
        <v>1260</v>
      </c>
      <c r="H207" s="25">
        <v>16800</v>
      </c>
      <c r="I207" s="25">
        <v>16800</v>
      </c>
      <c r="J207" s="18">
        <f t="shared" si="3"/>
        <v>100</v>
      </c>
      <c r="K207" s="20" t="s">
        <v>26</v>
      </c>
      <c r="L207" s="25">
        <v>135</v>
      </c>
    </row>
    <row r="208" spans="1:12" s="21" customFormat="1">
      <c r="A208" s="18">
        <v>202</v>
      </c>
      <c r="B208" s="24" t="s">
        <v>776</v>
      </c>
      <c r="C208" s="34" t="s">
        <v>779</v>
      </c>
      <c r="D208" s="34" t="s">
        <v>780</v>
      </c>
      <c r="E208" s="19" t="s">
        <v>60</v>
      </c>
      <c r="F208" s="19" t="s">
        <v>56</v>
      </c>
      <c r="G208" s="20" t="s">
        <v>1260</v>
      </c>
      <c r="H208" s="25">
        <v>30000</v>
      </c>
      <c r="I208" s="25">
        <v>30000</v>
      </c>
      <c r="J208" s="18">
        <f t="shared" si="3"/>
        <v>100</v>
      </c>
      <c r="K208" s="20" t="s">
        <v>26</v>
      </c>
      <c r="L208" s="25">
        <v>227</v>
      </c>
    </row>
    <row r="209" spans="1:12" s="21" customFormat="1">
      <c r="A209" s="18">
        <v>203</v>
      </c>
      <c r="B209" s="24" t="s">
        <v>408</v>
      </c>
      <c r="C209" s="34" t="s">
        <v>781</v>
      </c>
      <c r="D209" s="34" t="s">
        <v>782</v>
      </c>
      <c r="E209" s="19" t="s">
        <v>92</v>
      </c>
      <c r="F209" s="19" t="s">
        <v>95</v>
      </c>
      <c r="G209" s="20" t="s">
        <v>783</v>
      </c>
      <c r="H209" s="25">
        <v>7000</v>
      </c>
      <c r="I209" s="25">
        <v>5000</v>
      </c>
      <c r="J209" s="38">
        <f t="shared" si="3"/>
        <v>71.428571428571431</v>
      </c>
      <c r="K209" s="20" t="s">
        <v>26</v>
      </c>
      <c r="L209" s="25">
        <v>47</v>
      </c>
    </row>
    <row r="210" spans="1:12" s="21" customFormat="1">
      <c r="A210" s="18">
        <v>204</v>
      </c>
      <c r="B210" s="24" t="s">
        <v>408</v>
      </c>
      <c r="C210" s="34" t="s">
        <v>784</v>
      </c>
      <c r="D210" s="34" t="s">
        <v>785</v>
      </c>
      <c r="E210" s="19" t="s">
        <v>92</v>
      </c>
      <c r="F210" s="19" t="s">
        <v>95</v>
      </c>
      <c r="G210" s="20" t="s">
        <v>786</v>
      </c>
      <c r="H210" s="25">
        <v>80000</v>
      </c>
      <c r="I210" s="25">
        <v>70000</v>
      </c>
      <c r="J210" s="38">
        <f t="shared" si="3"/>
        <v>87.5</v>
      </c>
      <c r="K210" s="20" t="s">
        <v>26</v>
      </c>
      <c r="L210" s="25">
        <v>148</v>
      </c>
    </row>
    <row r="211" spans="1:12" s="21" customFormat="1">
      <c r="A211" s="18">
        <v>205</v>
      </c>
      <c r="B211" s="24" t="s">
        <v>408</v>
      </c>
      <c r="C211" s="34"/>
      <c r="D211" s="34"/>
      <c r="E211" s="19" t="s">
        <v>92</v>
      </c>
      <c r="F211" s="19" t="s">
        <v>95</v>
      </c>
      <c r="G211" s="20" t="s">
        <v>787</v>
      </c>
      <c r="H211" s="25">
        <v>800</v>
      </c>
      <c r="I211" s="25">
        <v>200</v>
      </c>
      <c r="J211" s="18">
        <f t="shared" si="3"/>
        <v>25</v>
      </c>
      <c r="K211" s="20" t="s">
        <v>26</v>
      </c>
      <c r="L211" s="25">
        <v>5</v>
      </c>
    </row>
    <row r="212" spans="1:12" s="21" customFormat="1">
      <c r="A212" s="18">
        <v>206</v>
      </c>
      <c r="B212" s="24" t="s">
        <v>408</v>
      </c>
      <c r="C212" s="34"/>
      <c r="D212" s="34"/>
      <c r="E212" s="19" t="s">
        <v>92</v>
      </c>
      <c r="F212" s="19" t="s">
        <v>95</v>
      </c>
      <c r="G212" s="20" t="s">
        <v>788</v>
      </c>
      <c r="H212" s="25">
        <v>800</v>
      </c>
      <c r="I212" s="25">
        <v>300</v>
      </c>
      <c r="J212" s="38">
        <f t="shared" si="3"/>
        <v>37.5</v>
      </c>
      <c r="K212" s="20" t="s">
        <v>26</v>
      </c>
      <c r="L212" s="25">
        <v>5</v>
      </c>
    </row>
    <row r="213" spans="1:12" s="21" customFormat="1">
      <c r="A213" s="18">
        <v>207</v>
      </c>
      <c r="B213" s="24" t="s">
        <v>408</v>
      </c>
      <c r="C213" s="34"/>
      <c r="D213" s="34"/>
      <c r="E213" s="19" t="s">
        <v>92</v>
      </c>
      <c r="F213" s="19" t="s">
        <v>95</v>
      </c>
      <c r="G213" s="20" t="s">
        <v>786</v>
      </c>
      <c r="H213" s="25">
        <v>12000</v>
      </c>
      <c r="I213" s="25">
        <v>4320</v>
      </c>
      <c r="J213" s="18">
        <f t="shared" si="3"/>
        <v>36</v>
      </c>
      <c r="K213" s="20" t="s">
        <v>26</v>
      </c>
      <c r="L213" s="25">
        <v>77</v>
      </c>
    </row>
    <row r="214" spans="1:12" s="21" customFormat="1">
      <c r="A214" s="18">
        <v>208</v>
      </c>
      <c r="B214" s="24" t="s">
        <v>408</v>
      </c>
      <c r="C214" s="34"/>
      <c r="D214" s="34"/>
      <c r="E214" s="19" t="s">
        <v>92</v>
      </c>
      <c r="F214" s="19" t="s">
        <v>95</v>
      </c>
      <c r="G214" s="20" t="s">
        <v>783</v>
      </c>
      <c r="H214" s="25">
        <v>28000</v>
      </c>
      <c r="I214" s="25">
        <v>5600</v>
      </c>
      <c r="J214" s="18">
        <f t="shared" si="3"/>
        <v>20</v>
      </c>
      <c r="K214" s="20" t="s">
        <v>26</v>
      </c>
      <c r="L214" s="25">
        <v>50</v>
      </c>
    </row>
    <row r="215" spans="1:12" s="21" customFormat="1">
      <c r="A215" s="18">
        <v>209</v>
      </c>
      <c r="B215" s="24" t="s">
        <v>791</v>
      </c>
      <c r="C215" s="34" t="s">
        <v>789</v>
      </c>
      <c r="D215" s="34" t="s">
        <v>790</v>
      </c>
      <c r="E215" s="19" t="s">
        <v>92</v>
      </c>
      <c r="F215" s="19" t="s">
        <v>94</v>
      </c>
      <c r="G215" s="20" t="s">
        <v>1261</v>
      </c>
      <c r="H215" s="25">
        <v>7968</v>
      </c>
      <c r="I215" s="25">
        <v>6000</v>
      </c>
      <c r="J215" s="38">
        <f t="shared" si="3"/>
        <v>75.301204819277103</v>
      </c>
      <c r="K215" s="20" t="s">
        <v>289</v>
      </c>
      <c r="L215" s="25">
        <v>100</v>
      </c>
    </row>
    <row r="216" spans="1:12" s="21" customFormat="1">
      <c r="A216" s="18">
        <v>210</v>
      </c>
      <c r="B216" s="24" t="s">
        <v>408</v>
      </c>
      <c r="C216" s="34" t="s">
        <v>792</v>
      </c>
      <c r="D216" s="34" t="s">
        <v>793</v>
      </c>
      <c r="E216" s="19" t="s">
        <v>92</v>
      </c>
      <c r="F216" s="19" t="s">
        <v>1262</v>
      </c>
      <c r="G216" s="20" t="s">
        <v>794</v>
      </c>
      <c r="H216" s="25">
        <v>8200</v>
      </c>
      <c r="I216" s="25">
        <v>5200</v>
      </c>
      <c r="J216" s="38">
        <f t="shared" si="3"/>
        <v>63.414634146341463</v>
      </c>
      <c r="K216" s="20" t="s">
        <v>26</v>
      </c>
      <c r="L216" s="25">
        <v>76</v>
      </c>
    </row>
    <row r="217" spans="1:12" s="21" customFormat="1">
      <c r="A217" s="18">
        <v>211</v>
      </c>
      <c r="B217" s="24" t="s">
        <v>408</v>
      </c>
      <c r="C217" s="34" t="s">
        <v>795</v>
      </c>
      <c r="D217" s="34" t="s">
        <v>796</v>
      </c>
      <c r="E217" s="19" t="s">
        <v>92</v>
      </c>
      <c r="F217" s="19" t="s">
        <v>1262</v>
      </c>
      <c r="G217" s="20" t="s">
        <v>797</v>
      </c>
      <c r="H217" s="25">
        <v>6900</v>
      </c>
      <c r="I217" s="25">
        <v>4000</v>
      </c>
      <c r="J217" s="38">
        <f t="shared" si="3"/>
        <v>57.971014492753625</v>
      </c>
      <c r="K217" s="20" t="s">
        <v>289</v>
      </c>
      <c r="L217" s="25">
        <v>60</v>
      </c>
    </row>
    <row r="218" spans="1:12" s="21" customFormat="1">
      <c r="A218" s="18">
        <v>212</v>
      </c>
      <c r="B218" s="24" t="s">
        <v>408</v>
      </c>
      <c r="C218" s="34" t="s">
        <v>798</v>
      </c>
      <c r="D218" s="34" t="s">
        <v>799</v>
      </c>
      <c r="E218" s="19" t="s">
        <v>62</v>
      </c>
      <c r="F218" s="19" t="s">
        <v>800</v>
      </c>
      <c r="G218" s="20" t="s">
        <v>801</v>
      </c>
      <c r="H218" s="25">
        <v>20000</v>
      </c>
      <c r="I218" s="25">
        <v>18000</v>
      </c>
      <c r="J218" s="18">
        <f t="shared" si="3"/>
        <v>90</v>
      </c>
      <c r="K218" s="20" t="s">
        <v>26</v>
      </c>
      <c r="L218" s="25">
        <v>259</v>
      </c>
    </row>
    <row r="219" spans="1:12" s="21" customFormat="1" ht="42">
      <c r="A219" s="18">
        <v>213</v>
      </c>
      <c r="B219" s="24" t="s">
        <v>802</v>
      </c>
      <c r="C219" s="34" t="s">
        <v>803</v>
      </c>
      <c r="D219" s="34" t="s">
        <v>804</v>
      </c>
      <c r="E219" s="19" t="s">
        <v>62</v>
      </c>
      <c r="F219" s="19" t="s">
        <v>800</v>
      </c>
      <c r="G219" s="20" t="s">
        <v>809</v>
      </c>
      <c r="H219" s="25">
        <v>100000</v>
      </c>
      <c r="I219" s="25">
        <v>80000</v>
      </c>
      <c r="J219" s="18">
        <f t="shared" si="3"/>
        <v>80</v>
      </c>
      <c r="K219" s="20" t="s">
        <v>349</v>
      </c>
      <c r="L219" s="25">
        <v>267</v>
      </c>
    </row>
    <row r="220" spans="1:12" s="21" customFormat="1" ht="42">
      <c r="A220" s="18">
        <v>214</v>
      </c>
      <c r="B220" s="24" t="s">
        <v>408</v>
      </c>
      <c r="C220" s="34" t="s">
        <v>805</v>
      </c>
      <c r="D220" s="34" t="s">
        <v>806</v>
      </c>
      <c r="E220" s="19" t="s">
        <v>62</v>
      </c>
      <c r="F220" s="19" t="s">
        <v>800</v>
      </c>
      <c r="G220" s="20" t="s">
        <v>810</v>
      </c>
      <c r="H220" s="25">
        <v>20000</v>
      </c>
      <c r="I220" s="25">
        <v>10000</v>
      </c>
      <c r="J220" s="18">
        <f t="shared" si="3"/>
        <v>50</v>
      </c>
      <c r="K220" s="20" t="s">
        <v>349</v>
      </c>
      <c r="L220" s="25">
        <v>104</v>
      </c>
    </row>
    <row r="221" spans="1:12" s="21" customFormat="1" ht="42">
      <c r="A221" s="18">
        <v>215</v>
      </c>
      <c r="B221" s="24" t="s">
        <v>408</v>
      </c>
      <c r="C221" s="34" t="s">
        <v>807</v>
      </c>
      <c r="D221" s="34" t="s">
        <v>808</v>
      </c>
      <c r="E221" s="19" t="s">
        <v>62</v>
      </c>
      <c r="F221" s="19" t="s">
        <v>800</v>
      </c>
      <c r="G221" s="20" t="s">
        <v>811</v>
      </c>
      <c r="H221" s="25">
        <v>15000</v>
      </c>
      <c r="I221" s="25">
        <v>10000</v>
      </c>
      <c r="J221" s="38">
        <f t="shared" si="3"/>
        <v>66.666666666666671</v>
      </c>
      <c r="K221" s="20" t="s">
        <v>349</v>
      </c>
      <c r="L221" s="25">
        <v>111</v>
      </c>
    </row>
    <row r="222" spans="1:12" s="21" customFormat="1">
      <c r="A222" s="18">
        <v>216</v>
      </c>
      <c r="B222" s="24" t="s">
        <v>408</v>
      </c>
      <c r="C222" s="34" t="s">
        <v>814</v>
      </c>
      <c r="D222" s="34" t="s">
        <v>815</v>
      </c>
      <c r="E222" s="19" t="s">
        <v>62</v>
      </c>
      <c r="F222" s="19" t="s">
        <v>800</v>
      </c>
      <c r="G222" s="20" t="s">
        <v>1263</v>
      </c>
      <c r="H222" s="25">
        <v>30000</v>
      </c>
      <c r="I222" s="25">
        <v>15000</v>
      </c>
      <c r="J222" s="18">
        <f t="shared" si="3"/>
        <v>50</v>
      </c>
      <c r="K222" s="20" t="s">
        <v>26</v>
      </c>
      <c r="L222" s="25">
        <v>214</v>
      </c>
    </row>
    <row r="223" spans="1:12" s="21" customFormat="1" ht="42">
      <c r="A223" s="18">
        <v>217</v>
      </c>
      <c r="B223" s="24" t="s">
        <v>408</v>
      </c>
      <c r="C223" s="34" t="s">
        <v>816</v>
      </c>
      <c r="D223" s="34" t="s">
        <v>817</v>
      </c>
      <c r="E223" s="19" t="s">
        <v>62</v>
      </c>
      <c r="F223" s="19" t="s">
        <v>800</v>
      </c>
      <c r="G223" s="20" t="s">
        <v>810</v>
      </c>
      <c r="H223" s="25">
        <v>10000</v>
      </c>
      <c r="I223" s="25">
        <v>4000</v>
      </c>
      <c r="J223" s="18">
        <f t="shared" si="3"/>
        <v>40</v>
      </c>
      <c r="K223" s="20" t="s">
        <v>349</v>
      </c>
      <c r="L223" s="25">
        <v>68</v>
      </c>
    </row>
    <row r="224" spans="1:12" s="21" customFormat="1">
      <c r="A224" s="18">
        <v>218</v>
      </c>
      <c r="B224" s="24" t="s">
        <v>812</v>
      </c>
      <c r="C224" s="34" t="s">
        <v>818</v>
      </c>
      <c r="D224" s="34" t="s">
        <v>819</v>
      </c>
      <c r="E224" s="19" t="s">
        <v>62</v>
      </c>
      <c r="F224" s="19" t="s">
        <v>800</v>
      </c>
      <c r="G224" s="20" t="s">
        <v>810</v>
      </c>
      <c r="H224" s="25">
        <v>23604</v>
      </c>
      <c r="I224" s="25">
        <v>22000</v>
      </c>
      <c r="J224" s="38">
        <f t="shared" si="3"/>
        <v>93.204541603118116</v>
      </c>
      <c r="K224" s="20" t="s">
        <v>289</v>
      </c>
      <c r="L224" s="25">
        <v>248</v>
      </c>
    </row>
    <row r="225" spans="1:12" s="21" customFormat="1">
      <c r="A225" s="18">
        <v>219</v>
      </c>
      <c r="B225" s="24" t="s">
        <v>408</v>
      </c>
      <c r="C225" s="34" t="s">
        <v>820</v>
      </c>
      <c r="D225" s="34" t="s">
        <v>821</v>
      </c>
      <c r="E225" s="19" t="s">
        <v>62</v>
      </c>
      <c r="F225" s="19" t="s">
        <v>800</v>
      </c>
      <c r="G225" s="20" t="s">
        <v>832</v>
      </c>
      <c r="H225" s="25">
        <v>20000</v>
      </c>
      <c r="I225" s="25">
        <v>15000</v>
      </c>
      <c r="J225" s="18">
        <f t="shared" si="3"/>
        <v>75</v>
      </c>
      <c r="K225" s="20" t="s">
        <v>26</v>
      </c>
      <c r="L225" s="25">
        <v>195</v>
      </c>
    </row>
    <row r="226" spans="1:12" s="21" customFormat="1" ht="42">
      <c r="A226" s="18">
        <v>220</v>
      </c>
      <c r="B226" s="24" t="s">
        <v>408</v>
      </c>
      <c r="C226" s="34" t="s">
        <v>822</v>
      </c>
      <c r="D226" s="34" t="s">
        <v>823</v>
      </c>
      <c r="E226" s="19" t="s">
        <v>62</v>
      </c>
      <c r="F226" s="19" t="s">
        <v>800</v>
      </c>
      <c r="G226" s="20" t="s">
        <v>832</v>
      </c>
      <c r="H226" s="25">
        <v>15000</v>
      </c>
      <c r="I226" s="25">
        <v>15000</v>
      </c>
      <c r="J226" s="18">
        <f t="shared" si="3"/>
        <v>100</v>
      </c>
      <c r="K226" s="20" t="s">
        <v>349</v>
      </c>
      <c r="L226" s="25">
        <v>250</v>
      </c>
    </row>
    <row r="227" spans="1:12" s="21" customFormat="1">
      <c r="A227" s="18">
        <v>221</v>
      </c>
      <c r="B227" s="24" t="s">
        <v>813</v>
      </c>
      <c r="C227" s="34" t="s">
        <v>824</v>
      </c>
      <c r="D227" s="34" t="s">
        <v>825</v>
      </c>
      <c r="E227" s="19" t="s">
        <v>62</v>
      </c>
      <c r="F227" s="19" t="s">
        <v>800</v>
      </c>
      <c r="G227" s="20" t="s">
        <v>833</v>
      </c>
      <c r="H227" s="25">
        <v>18445</v>
      </c>
      <c r="I227" s="25">
        <v>12000</v>
      </c>
      <c r="J227" s="38">
        <f t="shared" si="3"/>
        <v>65.058281377066962</v>
      </c>
      <c r="K227" s="20" t="s">
        <v>26</v>
      </c>
      <c r="L227" s="25">
        <v>159</v>
      </c>
    </row>
    <row r="228" spans="1:12" s="21" customFormat="1" ht="42">
      <c r="A228" s="18">
        <v>222</v>
      </c>
      <c r="B228" s="24" t="s">
        <v>408</v>
      </c>
      <c r="C228" s="34" t="s">
        <v>826</v>
      </c>
      <c r="D228" s="34" t="s">
        <v>827</v>
      </c>
      <c r="E228" s="19" t="s">
        <v>62</v>
      </c>
      <c r="F228" s="19" t="s">
        <v>800</v>
      </c>
      <c r="G228" s="20" t="s">
        <v>834</v>
      </c>
      <c r="H228" s="25">
        <v>15000</v>
      </c>
      <c r="I228" s="25">
        <v>15000</v>
      </c>
      <c r="J228" s="18">
        <f t="shared" si="3"/>
        <v>100</v>
      </c>
      <c r="K228" s="20" t="s">
        <v>26</v>
      </c>
      <c r="L228" s="25">
        <v>174</v>
      </c>
    </row>
    <row r="229" spans="1:12" s="21" customFormat="1" ht="42">
      <c r="A229" s="18">
        <v>223</v>
      </c>
      <c r="B229" s="24" t="s">
        <v>408</v>
      </c>
      <c r="C229" s="34" t="s">
        <v>828</v>
      </c>
      <c r="D229" s="34" t="s">
        <v>829</v>
      </c>
      <c r="E229" s="19" t="s">
        <v>62</v>
      </c>
      <c r="F229" s="19" t="s">
        <v>800</v>
      </c>
      <c r="G229" s="20" t="s">
        <v>834</v>
      </c>
      <c r="H229" s="25">
        <v>15000</v>
      </c>
      <c r="I229" s="25">
        <v>7000</v>
      </c>
      <c r="J229" s="38">
        <f t="shared" si="3"/>
        <v>46.666666666666664</v>
      </c>
      <c r="K229" s="20" t="s">
        <v>26</v>
      </c>
      <c r="L229" s="25">
        <v>97</v>
      </c>
    </row>
    <row r="230" spans="1:12" s="21" customFormat="1" ht="42">
      <c r="A230" s="18">
        <v>224</v>
      </c>
      <c r="B230" s="24" t="s">
        <v>408</v>
      </c>
      <c r="C230" s="34" t="s">
        <v>830</v>
      </c>
      <c r="D230" s="34" t="s">
        <v>831</v>
      </c>
      <c r="E230" s="19" t="s">
        <v>62</v>
      </c>
      <c r="F230" s="19" t="s">
        <v>800</v>
      </c>
      <c r="G230" s="20" t="s">
        <v>834</v>
      </c>
      <c r="H230" s="25">
        <v>15000</v>
      </c>
      <c r="I230" s="25">
        <v>8000</v>
      </c>
      <c r="J230" s="38">
        <f t="shared" si="3"/>
        <v>53.333333333333336</v>
      </c>
      <c r="K230" s="20" t="s">
        <v>26</v>
      </c>
      <c r="L230" s="25">
        <v>123</v>
      </c>
    </row>
    <row r="231" spans="1:12" s="21" customFormat="1">
      <c r="A231" s="18">
        <v>225</v>
      </c>
      <c r="B231" s="24" t="s">
        <v>835</v>
      </c>
      <c r="C231" s="34" t="s">
        <v>838</v>
      </c>
      <c r="D231" s="34" t="s">
        <v>839</v>
      </c>
      <c r="E231" s="19" t="s">
        <v>62</v>
      </c>
      <c r="F231" s="19" t="s">
        <v>800</v>
      </c>
      <c r="G231" s="20" t="s">
        <v>844</v>
      </c>
      <c r="H231" s="25">
        <v>10000</v>
      </c>
      <c r="I231" s="25">
        <v>5000</v>
      </c>
      <c r="J231" s="18">
        <f t="shared" si="3"/>
        <v>50</v>
      </c>
      <c r="K231" s="20" t="s">
        <v>26</v>
      </c>
      <c r="L231" s="25">
        <v>94</v>
      </c>
    </row>
    <row r="232" spans="1:12" s="21" customFormat="1">
      <c r="A232" s="18">
        <v>226</v>
      </c>
      <c r="B232" s="24" t="s">
        <v>836</v>
      </c>
      <c r="C232" s="34" t="s">
        <v>840</v>
      </c>
      <c r="D232" s="34" t="s">
        <v>841</v>
      </c>
      <c r="E232" s="19" t="s">
        <v>62</v>
      </c>
      <c r="F232" s="19" t="s">
        <v>800</v>
      </c>
      <c r="G232" s="20" t="s">
        <v>844</v>
      </c>
      <c r="H232" s="25">
        <v>10500</v>
      </c>
      <c r="I232" s="25">
        <v>6000</v>
      </c>
      <c r="J232" s="38">
        <f t="shared" si="3"/>
        <v>57.142857142857146</v>
      </c>
      <c r="K232" s="20" t="s">
        <v>26</v>
      </c>
      <c r="L232" s="25">
        <v>59</v>
      </c>
    </row>
    <row r="233" spans="1:12" s="21" customFormat="1">
      <c r="A233" s="18">
        <v>227</v>
      </c>
      <c r="B233" s="24" t="s">
        <v>837</v>
      </c>
      <c r="C233" s="34" t="s">
        <v>842</v>
      </c>
      <c r="D233" s="34" t="s">
        <v>843</v>
      </c>
      <c r="E233" s="19" t="s">
        <v>62</v>
      </c>
      <c r="F233" s="19" t="s">
        <v>800</v>
      </c>
      <c r="G233" s="20" t="s">
        <v>845</v>
      </c>
      <c r="H233" s="25">
        <v>72974</v>
      </c>
      <c r="I233" s="25">
        <v>15000</v>
      </c>
      <c r="J233" s="38">
        <f t="shared" si="3"/>
        <v>20.55526625921561</v>
      </c>
      <c r="K233" s="20" t="s">
        <v>26</v>
      </c>
      <c r="L233" s="25">
        <v>138</v>
      </c>
    </row>
    <row r="234" spans="1:12" s="21" customFormat="1">
      <c r="A234" s="18">
        <v>228</v>
      </c>
      <c r="B234" s="24" t="s">
        <v>848</v>
      </c>
      <c r="C234" s="34" t="s">
        <v>846</v>
      </c>
      <c r="D234" s="34" t="s">
        <v>847</v>
      </c>
      <c r="E234" s="19" t="s">
        <v>62</v>
      </c>
      <c r="F234" s="19" t="s">
        <v>63</v>
      </c>
      <c r="G234" s="20" t="s">
        <v>849</v>
      </c>
      <c r="H234" s="25">
        <v>7800</v>
      </c>
      <c r="I234" s="25">
        <v>7000</v>
      </c>
      <c r="J234" s="38">
        <f t="shared" si="3"/>
        <v>89.743589743589737</v>
      </c>
      <c r="K234" s="20" t="s">
        <v>26</v>
      </c>
      <c r="L234" s="25">
        <v>50</v>
      </c>
    </row>
    <row r="235" spans="1:12" s="21" customFormat="1">
      <c r="A235" s="18">
        <v>229</v>
      </c>
      <c r="B235" s="24" t="s">
        <v>610</v>
      </c>
      <c r="C235" s="34" t="s">
        <v>850</v>
      </c>
      <c r="D235" s="34" t="s">
        <v>851</v>
      </c>
      <c r="E235" s="19" t="s">
        <v>62</v>
      </c>
      <c r="F235" s="19" t="s">
        <v>63</v>
      </c>
      <c r="G235" s="20" t="s">
        <v>849</v>
      </c>
      <c r="H235" s="25">
        <v>13500</v>
      </c>
      <c r="I235" s="25">
        <v>13000</v>
      </c>
      <c r="J235" s="38">
        <f t="shared" si="3"/>
        <v>96.296296296296291</v>
      </c>
      <c r="K235" s="20" t="s">
        <v>26</v>
      </c>
      <c r="L235" s="25">
        <v>145</v>
      </c>
    </row>
    <row r="236" spans="1:12" s="21" customFormat="1">
      <c r="A236" s="18">
        <v>230</v>
      </c>
      <c r="B236" s="24" t="s">
        <v>854</v>
      </c>
      <c r="C236" s="34" t="s">
        <v>852</v>
      </c>
      <c r="D236" s="34" t="s">
        <v>853</v>
      </c>
      <c r="E236" s="19" t="s">
        <v>62</v>
      </c>
      <c r="F236" s="19" t="s">
        <v>63</v>
      </c>
      <c r="G236" s="20" t="s">
        <v>849</v>
      </c>
      <c r="H236" s="25">
        <v>30000</v>
      </c>
      <c r="I236" s="25">
        <v>20000</v>
      </c>
      <c r="J236" s="38">
        <f t="shared" si="3"/>
        <v>66.666666666666671</v>
      </c>
      <c r="K236" s="20" t="s">
        <v>409</v>
      </c>
      <c r="L236" s="25">
        <v>200</v>
      </c>
    </row>
    <row r="237" spans="1:12" s="21" customFormat="1" ht="42">
      <c r="A237" s="18">
        <v>231</v>
      </c>
      <c r="B237" s="24" t="s">
        <v>857</v>
      </c>
      <c r="C237" s="34" t="s">
        <v>855</v>
      </c>
      <c r="D237" s="34" t="s">
        <v>856</v>
      </c>
      <c r="E237" s="19" t="s">
        <v>62</v>
      </c>
      <c r="F237" s="19" t="s">
        <v>63</v>
      </c>
      <c r="G237" s="20" t="s">
        <v>858</v>
      </c>
      <c r="H237" s="25">
        <v>6400</v>
      </c>
      <c r="I237" s="25">
        <v>6000</v>
      </c>
      <c r="J237" s="18">
        <f t="shared" si="3"/>
        <v>93.75</v>
      </c>
      <c r="K237" s="20" t="s">
        <v>349</v>
      </c>
      <c r="L237" s="25">
        <v>71</v>
      </c>
    </row>
    <row r="238" spans="1:12" s="21" customFormat="1">
      <c r="A238" s="18">
        <v>232</v>
      </c>
      <c r="B238" s="24" t="s">
        <v>859</v>
      </c>
      <c r="C238" s="34" t="s">
        <v>862</v>
      </c>
      <c r="D238" s="34" t="s">
        <v>863</v>
      </c>
      <c r="E238" s="19" t="s">
        <v>62</v>
      </c>
      <c r="F238" s="19" t="s">
        <v>127</v>
      </c>
      <c r="G238" s="20" t="s">
        <v>868</v>
      </c>
      <c r="H238" s="25">
        <v>35863</v>
      </c>
      <c r="I238" s="25">
        <v>28690</v>
      </c>
      <c r="J238" s="38">
        <f t="shared" si="3"/>
        <v>79.998884644340961</v>
      </c>
      <c r="K238" s="20" t="s">
        <v>289</v>
      </c>
      <c r="L238" s="25">
        <v>280</v>
      </c>
    </row>
    <row r="239" spans="1:12" s="21" customFormat="1">
      <c r="A239" s="18">
        <v>233</v>
      </c>
      <c r="B239" s="24" t="s">
        <v>860</v>
      </c>
      <c r="C239" s="34" t="s">
        <v>864</v>
      </c>
      <c r="D239" s="34" t="s">
        <v>865</v>
      </c>
      <c r="E239" s="19" t="s">
        <v>62</v>
      </c>
      <c r="F239" s="19" t="s">
        <v>127</v>
      </c>
      <c r="G239" s="20" t="s">
        <v>868</v>
      </c>
      <c r="H239" s="25">
        <v>58977</v>
      </c>
      <c r="I239" s="25">
        <v>47182</v>
      </c>
      <c r="J239" s="38">
        <f t="shared" si="3"/>
        <v>80.000678230496632</v>
      </c>
      <c r="K239" s="20" t="s">
        <v>289</v>
      </c>
      <c r="L239" s="25">
        <v>300</v>
      </c>
    </row>
    <row r="240" spans="1:12" s="21" customFormat="1">
      <c r="A240" s="18">
        <v>234</v>
      </c>
      <c r="B240" s="24" t="s">
        <v>861</v>
      </c>
      <c r="C240" s="34" t="s">
        <v>866</v>
      </c>
      <c r="D240" s="34" t="s">
        <v>867</v>
      </c>
      <c r="E240" s="19" t="s">
        <v>62</v>
      </c>
      <c r="F240" s="19" t="s">
        <v>127</v>
      </c>
      <c r="G240" s="20" t="s">
        <v>869</v>
      </c>
      <c r="H240" s="25">
        <v>37349</v>
      </c>
      <c r="I240" s="25">
        <v>29879</v>
      </c>
      <c r="J240" s="38">
        <f t="shared" si="3"/>
        <v>79.999464510428666</v>
      </c>
      <c r="K240" s="20" t="s">
        <v>289</v>
      </c>
      <c r="L240" s="25">
        <v>170</v>
      </c>
    </row>
    <row r="241" spans="1:12">
      <c r="A241" s="18">
        <v>235</v>
      </c>
      <c r="B241" s="24" t="s">
        <v>870</v>
      </c>
      <c r="C241" s="34" t="s">
        <v>871</v>
      </c>
      <c r="D241" s="34" t="s">
        <v>872</v>
      </c>
      <c r="E241" s="19" t="s">
        <v>62</v>
      </c>
      <c r="F241" s="19" t="s">
        <v>127</v>
      </c>
      <c r="G241" s="20" t="s">
        <v>868</v>
      </c>
      <c r="H241" s="25">
        <v>25887</v>
      </c>
      <c r="I241" s="25">
        <v>20710</v>
      </c>
      <c r="J241" s="26">
        <f t="shared" si="3"/>
        <v>80.001545177115929</v>
      </c>
      <c r="K241" s="20" t="s">
        <v>26</v>
      </c>
      <c r="L241" s="25">
        <v>210</v>
      </c>
    </row>
    <row r="242" spans="1:12">
      <c r="A242" s="18">
        <v>236</v>
      </c>
      <c r="B242" s="24" t="s">
        <v>873</v>
      </c>
      <c r="C242" s="34" t="s">
        <v>875</v>
      </c>
      <c r="D242" s="34" t="s">
        <v>876</v>
      </c>
      <c r="E242" s="19" t="s">
        <v>62</v>
      </c>
      <c r="F242" s="19" t="s">
        <v>127</v>
      </c>
      <c r="G242" s="20" t="s">
        <v>879</v>
      </c>
      <c r="H242" s="25">
        <v>27169</v>
      </c>
      <c r="I242" s="25">
        <v>21735</v>
      </c>
      <c r="J242" s="26">
        <f t="shared" si="3"/>
        <v>79.999263866907143</v>
      </c>
      <c r="K242" s="20" t="s">
        <v>289</v>
      </c>
      <c r="L242" s="25">
        <v>240</v>
      </c>
    </row>
    <row r="243" spans="1:12">
      <c r="A243" s="18">
        <v>237</v>
      </c>
      <c r="B243" s="24" t="s">
        <v>874</v>
      </c>
      <c r="C243" s="34" t="s">
        <v>877</v>
      </c>
      <c r="D243" s="34" t="s">
        <v>878</v>
      </c>
      <c r="E243" s="19" t="s">
        <v>62</v>
      </c>
      <c r="F243" s="19" t="s">
        <v>127</v>
      </c>
      <c r="G243" s="20" t="s">
        <v>880</v>
      </c>
      <c r="H243" s="25">
        <v>67280</v>
      </c>
      <c r="I243" s="25">
        <v>84101</v>
      </c>
      <c r="J243" s="26">
        <f t="shared" si="3"/>
        <v>125.00148632580262</v>
      </c>
      <c r="K243" s="20" t="s">
        <v>26</v>
      </c>
      <c r="L243" s="25">
        <v>400</v>
      </c>
    </row>
    <row r="244" spans="1:12">
      <c r="A244" s="18">
        <v>238</v>
      </c>
      <c r="B244" s="24" t="s">
        <v>881</v>
      </c>
      <c r="C244" s="34" t="s">
        <v>912</v>
      </c>
      <c r="D244" s="34" t="s">
        <v>913</v>
      </c>
      <c r="E244" s="19" t="s">
        <v>62</v>
      </c>
      <c r="F244" s="19" t="s">
        <v>127</v>
      </c>
      <c r="G244" s="20" t="s">
        <v>918</v>
      </c>
      <c r="H244" s="25">
        <v>20221</v>
      </c>
      <c r="I244" s="25">
        <v>20000</v>
      </c>
      <c r="J244" s="26">
        <f t="shared" si="3"/>
        <v>98.907076801345141</v>
      </c>
      <c r="K244" s="20" t="s">
        <v>26</v>
      </c>
      <c r="L244" s="25">
        <v>145</v>
      </c>
    </row>
    <row r="245" spans="1:12" s="21" customFormat="1">
      <c r="A245" s="18">
        <v>239</v>
      </c>
      <c r="B245" s="24" t="s">
        <v>882</v>
      </c>
      <c r="C245" s="34" t="s">
        <v>914</v>
      </c>
      <c r="D245" s="34" t="s">
        <v>915</v>
      </c>
      <c r="E245" s="19" t="s">
        <v>62</v>
      </c>
      <c r="F245" s="19" t="s">
        <v>127</v>
      </c>
      <c r="G245" s="20" t="s">
        <v>869</v>
      </c>
      <c r="H245" s="25">
        <v>29008</v>
      </c>
      <c r="I245" s="25">
        <v>23206</v>
      </c>
      <c r="J245" s="38">
        <f t="shared" si="3"/>
        <v>79.998621070049637</v>
      </c>
      <c r="K245" s="20" t="s">
        <v>289</v>
      </c>
      <c r="L245" s="25">
        <v>170</v>
      </c>
    </row>
    <row r="246" spans="1:12" s="21" customFormat="1">
      <c r="A246" s="18">
        <v>240</v>
      </c>
      <c r="B246" s="24" t="s">
        <v>883</v>
      </c>
      <c r="C246" s="34" t="s">
        <v>916</v>
      </c>
      <c r="D246" s="34" t="s">
        <v>917</v>
      </c>
      <c r="E246" s="19" t="s">
        <v>62</v>
      </c>
      <c r="F246" s="19" t="s">
        <v>127</v>
      </c>
      <c r="G246" s="20" t="s">
        <v>868</v>
      </c>
      <c r="H246" s="25">
        <v>92397</v>
      </c>
      <c r="I246" s="25">
        <v>73917</v>
      </c>
      <c r="J246" s="38">
        <f t="shared" si="3"/>
        <v>79.999350628267152</v>
      </c>
      <c r="K246" s="20" t="s">
        <v>26</v>
      </c>
      <c r="L246" s="25">
        <v>296</v>
      </c>
    </row>
    <row r="247" spans="1:12" s="21" customFormat="1">
      <c r="A247" s="18">
        <v>241</v>
      </c>
      <c r="B247" s="24" t="s">
        <v>873</v>
      </c>
      <c r="C247" s="34" t="s">
        <v>893</v>
      </c>
      <c r="D247" s="34" t="s">
        <v>894</v>
      </c>
      <c r="E247" s="19" t="s">
        <v>62</v>
      </c>
      <c r="F247" s="19" t="s">
        <v>127</v>
      </c>
      <c r="G247" s="20" t="s">
        <v>879</v>
      </c>
      <c r="H247" s="25">
        <v>27402</v>
      </c>
      <c r="I247" s="25">
        <v>21922</v>
      </c>
      <c r="J247" s="38">
        <f t="shared" si="3"/>
        <v>80.001459747463684</v>
      </c>
      <c r="K247" s="20" t="s">
        <v>289</v>
      </c>
      <c r="L247" s="25">
        <v>240</v>
      </c>
    </row>
    <row r="248" spans="1:12" s="21" customFormat="1">
      <c r="A248" s="18">
        <v>242</v>
      </c>
      <c r="B248" s="24" t="s">
        <v>884</v>
      </c>
      <c r="C248" s="34" t="s">
        <v>895</v>
      </c>
      <c r="D248" s="34" t="s">
        <v>896</v>
      </c>
      <c r="E248" s="19" t="s">
        <v>62</v>
      </c>
      <c r="F248" s="19" t="s">
        <v>127</v>
      </c>
      <c r="G248" s="20" t="s">
        <v>880</v>
      </c>
      <c r="H248" s="25">
        <v>140000</v>
      </c>
      <c r="I248" s="25">
        <v>136590</v>
      </c>
      <c r="J248" s="38">
        <f t="shared" si="3"/>
        <v>97.564285714285717</v>
      </c>
      <c r="K248" s="20" t="s">
        <v>26</v>
      </c>
      <c r="L248" s="25">
        <v>420</v>
      </c>
    </row>
    <row r="249" spans="1:12" s="21" customFormat="1">
      <c r="A249" s="18">
        <v>243</v>
      </c>
      <c r="B249" s="24" t="s">
        <v>885</v>
      </c>
      <c r="C249" s="34" t="s">
        <v>897</v>
      </c>
      <c r="D249" s="34" t="s">
        <v>898</v>
      </c>
      <c r="E249" s="19" t="s">
        <v>62</v>
      </c>
      <c r="F249" s="19" t="s">
        <v>127</v>
      </c>
      <c r="G249" s="20" t="s">
        <v>919</v>
      </c>
      <c r="H249" s="25">
        <v>60000</v>
      </c>
      <c r="I249" s="25">
        <v>57534</v>
      </c>
      <c r="J249" s="38">
        <f t="shared" si="3"/>
        <v>95.89</v>
      </c>
      <c r="K249" s="20" t="s">
        <v>26</v>
      </c>
      <c r="L249" s="25">
        <v>350</v>
      </c>
    </row>
    <row r="250" spans="1:12" s="21" customFormat="1">
      <c r="A250" s="18">
        <v>244</v>
      </c>
      <c r="B250" s="24" t="s">
        <v>886</v>
      </c>
      <c r="C250" s="34" t="s">
        <v>899</v>
      </c>
      <c r="D250" s="34" t="s">
        <v>900</v>
      </c>
      <c r="E250" s="19" t="s">
        <v>62</v>
      </c>
      <c r="F250" s="19" t="s">
        <v>127</v>
      </c>
      <c r="G250" s="20" t="s">
        <v>919</v>
      </c>
      <c r="H250" s="25">
        <v>58000</v>
      </c>
      <c r="I250" s="25">
        <v>57705</v>
      </c>
      <c r="J250" s="38">
        <f t="shared" si="3"/>
        <v>99.491379310344826</v>
      </c>
      <c r="K250" s="20" t="s">
        <v>26</v>
      </c>
      <c r="L250" s="25">
        <v>350</v>
      </c>
    </row>
    <row r="251" spans="1:12" s="21" customFormat="1">
      <c r="A251" s="18">
        <v>245</v>
      </c>
      <c r="B251" s="24" t="s">
        <v>887</v>
      </c>
      <c r="C251" s="34" t="s">
        <v>901</v>
      </c>
      <c r="D251" s="34" t="s">
        <v>902</v>
      </c>
      <c r="E251" s="19" t="s">
        <v>62</v>
      </c>
      <c r="F251" s="19" t="s">
        <v>127</v>
      </c>
      <c r="G251" s="20" t="s">
        <v>919</v>
      </c>
      <c r="H251" s="25">
        <v>20000</v>
      </c>
      <c r="I251" s="25">
        <v>18090</v>
      </c>
      <c r="J251" s="18">
        <f t="shared" si="3"/>
        <v>90.45</v>
      </c>
      <c r="K251" s="20" t="s">
        <v>26</v>
      </c>
      <c r="L251" s="25">
        <v>200</v>
      </c>
    </row>
    <row r="252" spans="1:12" s="21" customFormat="1">
      <c r="A252" s="18">
        <v>246</v>
      </c>
      <c r="B252" s="24" t="s">
        <v>888</v>
      </c>
      <c r="C252" s="34" t="s">
        <v>903</v>
      </c>
      <c r="D252" s="34" t="s">
        <v>904</v>
      </c>
      <c r="E252" s="19" t="s">
        <v>62</v>
      </c>
      <c r="F252" s="19" t="s">
        <v>127</v>
      </c>
      <c r="G252" s="20" t="s">
        <v>920</v>
      </c>
      <c r="H252" s="25">
        <v>22000</v>
      </c>
      <c r="I252" s="25">
        <v>21794</v>
      </c>
      <c r="J252" s="38">
        <f t="shared" si="3"/>
        <v>99.063636363636363</v>
      </c>
      <c r="K252" s="20" t="s">
        <v>26</v>
      </c>
      <c r="L252" s="25">
        <v>92</v>
      </c>
    </row>
    <row r="253" spans="1:12" s="21" customFormat="1">
      <c r="A253" s="18">
        <v>247</v>
      </c>
      <c r="B253" s="24" t="s">
        <v>889</v>
      </c>
      <c r="C253" s="34" t="s">
        <v>905</v>
      </c>
      <c r="D253" s="34" t="s">
        <v>906</v>
      </c>
      <c r="E253" s="19" t="s">
        <v>62</v>
      </c>
      <c r="F253" s="19" t="s">
        <v>127</v>
      </c>
      <c r="G253" s="20" t="s">
        <v>920</v>
      </c>
      <c r="H253" s="25">
        <v>21000</v>
      </c>
      <c r="I253" s="25">
        <v>20038</v>
      </c>
      <c r="J253" s="38">
        <f t="shared" si="3"/>
        <v>95.419047619047618</v>
      </c>
      <c r="K253" s="20" t="s">
        <v>26</v>
      </c>
      <c r="L253" s="25">
        <v>92</v>
      </c>
    </row>
    <row r="254" spans="1:12" s="21" customFormat="1">
      <c r="A254" s="18">
        <v>248</v>
      </c>
      <c r="B254" s="24" t="s">
        <v>890</v>
      </c>
      <c r="C254" s="34" t="s">
        <v>907</v>
      </c>
      <c r="D254" s="34" t="s">
        <v>896</v>
      </c>
      <c r="E254" s="19" t="s">
        <v>62</v>
      </c>
      <c r="F254" s="19" t="s">
        <v>127</v>
      </c>
      <c r="G254" s="20" t="s">
        <v>921</v>
      </c>
      <c r="H254" s="25">
        <v>85000</v>
      </c>
      <c r="I254" s="25">
        <v>84255</v>
      </c>
      <c r="J254" s="38">
        <f t="shared" si="3"/>
        <v>99.123529411764707</v>
      </c>
      <c r="K254" s="20" t="s">
        <v>26</v>
      </c>
      <c r="L254" s="25">
        <v>200</v>
      </c>
    </row>
    <row r="255" spans="1:12" s="21" customFormat="1">
      <c r="A255" s="18">
        <v>249</v>
      </c>
      <c r="B255" s="24" t="s">
        <v>891</v>
      </c>
      <c r="C255" s="34" t="s">
        <v>908</v>
      </c>
      <c r="D255" s="34" t="s">
        <v>909</v>
      </c>
      <c r="E255" s="19" t="s">
        <v>62</v>
      </c>
      <c r="F255" s="19" t="s">
        <v>127</v>
      </c>
      <c r="G255" s="20" t="s">
        <v>922</v>
      </c>
      <c r="H255" s="25">
        <v>17000</v>
      </c>
      <c r="I255" s="25">
        <v>15230</v>
      </c>
      <c r="J255" s="38">
        <f t="shared" si="3"/>
        <v>89.588235294117652</v>
      </c>
      <c r="K255" s="20" t="s">
        <v>26</v>
      </c>
      <c r="L255" s="25">
        <v>110</v>
      </c>
    </row>
    <row r="256" spans="1:12" s="21" customFormat="1">
      <c r="A256" s="18">
        <v>250</v>
      </c>
      <c r="B256" s="24" t="s">
        <v>892</v>
      </c>
      <c r="C256" s="34" t="s">
        <v>910</v>
      </c>
      <c r="D256" s="34" t="s">
        <v>911</v>
      </c>
      <c r="E256" s="19" t="s">
        <v>62</v>
      </c>
      <c r="F256" s="19" t="s">
        <v>127</v>
      </c>
      <c r="G256" s="20" t="s">
        <v>879</v>
      </c>
      <c r="H256" s="25">
        <v>20000</v>
      </c>
      <c r="I256" s="25">
        <v>18234</v>
      </c>
      <c r="J256" s="18">
        <f t="shared" si="3"/>
        <v>91.17</v>
      </c>
      <c r="K256" s="20" t="s">
        <v>26</v>
      </c>
      <c r="L256" s="25">
        <v>215</v>
      </c>
    </row>
    <row r="257" spans="1:12" s="21" customFormat="1">
      <c r="A257" s="18">
        <v>251</v>
      </c>
      <c r="B257" s="24" t="s">
        <v>925</v>
      </c>
      <c r="C257" s="34" t="s">
        <v>923</v>
      </c>
      <c r="D257" s="34" t="s">
        <v>924</v>
      </c>
      <c r="E257" s="19" t="s">
        <v>62</v>
      </c>
      <c r="F257" s="19" t="s">
        <v>128</v>
      </c>
      <c r="G257" s="19" t="s">
        <v>926</v>
      </c>
      <c r="H257" s="25">
        <v>44800</v>
      </c>
      <c r="I257" s="25">
        <v>44800</v>
      </c>
      <c r="J257" s="18">
        <f t="shared" si="3"/>
        <v>100</v>
      </c>
      <c r="K257" s="20" t="s">
        <v>289</v>
      </c>
      <c r="L257" s="25">
        <v>200</v>
      </c>
    </row>
    <row r="258" spans="1:12" s="21" customFormat="1">
      <c r="A258" s="18">
        <v>252</v>
      </c>
      <c r="B258" s="24" t="s">
        <v>931</v>
      </c>
      <c r="C258" s="34" t="s">
        <v>927</v>
      </c>
      <c r="D258" s="34" t="s">
        <v>928</v>
      </c>
      <c r="E258" s="19" t="s">
        <v>62</v>
      </c>
      <c r="F258" s="19" t="s">
        <v>128</v>
      </c>
      <c r="G258" s="19" t="s">
        <v>932</v>
      </c>
      <c r="H258" s="25">
        <v>19200</v>
      </c>
      <c r="I258" s="25">
        <v>19200</v>
      </c>
      <c r="J258" s="18">
        <f t="shared" si="3"/>
        <v>100</v>
      </c>
      <c r="K258" s="20" t="s">
        <v>409</v>
      </c>
      <c r="L258" s="25">
        <v>200</v>
      </c>
    </row>
    <row r="259" spans="1:12" s="21" customFormat="1">
      <c r="A259" s="18">
        <v>253</v>
      </c>
      <c r="B259" s="24" t="s">
        <v>931</v>
      </c>
      <c r="C259" s="34" t="s">
        <v>929</v>
      </c>
      <c r="D259" s="34" t="s">
        <v>930</v>
      </c>
      <c r="E259" s="19" t="s">
        <v>62</v>
      </c>
      <c r="F259" s="19" t="s">
        <v>128</v>
      </c>
      <c r="G259" s="19" t="s">
        <v>932</v>
      </c>
      <c r="H259" s="25">
        <v>19200</v>
      </c>
      <c r="I259" s="25">
        <v>19200</v>
      </c>
      <c r="J259" s="18">
        <f t="shared" si="3"/>
        <v>100</v>
      </c>
      <c r="K259" s="20" t="s">
        <v>409</v>
      </c>
      <c r="L259" s="25">
        <v>200</v>
      </c>
    </row>
    <row r="260" spans="1:12" s="21" customFormat="1">
      <c r="A260" s="18">
        <v>254</v>
      </c>
      <c r="B260" s="24" t="s">
        <v>935</v>
      </c>
      <c r="C260" s="34" t="s">
        <v>933</v>
      </c>
      <c r="D260" s="34" t="s">
        <v>934</v>
      </c>
      <c r="E260" s="19" t="s">
        <v>62</v>
      </c>
      <c r="F260" s="19" t="s">
        <v>128</v>
      </c>
      <c r="G260" s="19" t="s">
        <v>936</v>
      </c>
      <c r="H260" s="25">
        <v>28800</v>
      </c>
      <c r="I260" s="25">
        <v>28800</v>
      </c>
      <c r="J260" s="18">
        <f t="shared" si="3"/>
        <v>100</v>
      </c>
      <c r="K260" s="20" t="s">
        <v>409</v>
      </c>
      <c r="L260" s="25">
        <v>400</v>
      </c>
    </row>
    <row r="261" spans="1:12" s="21" customFormat="1" ht="42">
      <c r="A261" s="18">
        <v>255</v>
      </c>
      <c r="B261" s="24" t="s">
        <v>937</v>
      </c>
      <c r="C261" s="34" t="s">
        <v>940</v>
      </c>
      <c r="D261" s="34" t="s">
        <v>941</v>
      </c>
      <c r="E261" s="19" t="s">
        <v>62</v>
      </c>
      <c r="F261" s="19" t="s">
        <v>128</v>
      </c>
      <c r="G261" s="19" t="s">
        <v>948</v>
      </c>
      <c r="H261" s="25">
        <v>14400</v>
      </c>
      <c r="I261" s="25">
        <v>14400</v>
      </c>
      <c r="J261" s="18">
        <f t="shared" si="3"/>
        <v>100</v>
      </c>
      <c r="K261" s="20" t="s">
        <v>349</v>
      </c>
      <c r="L261" s="25">
        <v>114</v>
      </c>
    </row>
    <row r="262" spans="1:12" s="21" customFormat="1">
      <c r="A262" s="18">
        <v>256</v>
      </c>
      <c r="B262" s="24" t="s">
        <v>938</v>
      </c>
      <c r="C262" s="34" t="s">
        <v>942</v>
      </c>
      <c r="D262" s="34" t="s">
        <v>943</v>
      </c>
      <c r="E262" s="19" t="s">
        <v>62</v>
      </c>
      <c r="F262" s="19" t="s">
        <v>128</v>
      </c>
      <c r="G262" s="19" t="s">
        <v>948</v>
      </c>
      <c r="H262" s="25">
        <v>19200</v>
      </c>
      <c r="I262" s="25">
        <v>19200</v>
      </c>
      <c r="J262" s="18">
        <f t="shared" si="3"/>
        <v>100</v>
      </c>
      <c r="K262" s="20" t="s">
        <v>289</v>
      </c>
      <c r="L262" s="25">
        <v>120</v>
      </c>
    </row>
    <row r="263" spans="1:12" s="21" customFormat="1">
      <c r="A263" s="18">
        <v>257</v>
      </c>
      <c r="B263" s="24" t="s">
        <v>939</v>
      </c>
      <c r="C263" s="34" t="s">
        <v>944</v>
      </c>
      <c r="D263" s="34" t="s">
        <v>945</v>
      </c>
      <c r="E263" s="19" t="s">
        <v>62</v>
      </c>
      <c r="F263" s="19" t="s">
        <v>128</v>
      </c>
      <c r="G263" s="19" t="s">
        <v>948</v>
      </c>
      <c r="H263" s="25">
        <v>76800</v>
      </c>
      <c r="I263" s="25">
        <v>76800</v>
      </c>
      <c r="J263" s="18">
        <f t="shared" si="3"/>
        <v>100</v>
      </c>
      <c r="K263" s="20" t="s">
        <v>289</v>
      </c>
      <c r="L263" s="25">
        <v>415</v>
      </c>
    </row>
    <row r="264" spans="1:12" ht="42">
      <c r="A264" s="18">
        <v>258</v>
      </c>
      <c r="B264" s="24" t="s">
        <v>408</v>
      </c>
      <c r="C264" s="34" t="s">
        <v>946</v>
      </c>
      <c r="D264" s="34" t="s">
        <v>947</v>
      </c>
      <c r="E264" s="19" t="s">
        <v>62</v>
      </c>
      <c r="F264" s="19" t="s">
        <v>128</v>
      </c>
      <c r="G264" s="20" t="s">
        <v>949</v>
      </c>
      <c r="H264" s="25">
        <v>38400</v>
      </c>
      <c r="I264" s="25">
        <v>38400</v>
      </c>
      <c r="J264" s="18">
        <f t="shared" si="3"/>
        <v>100</v>
      </c>
      <c r="K264" s="20" t="s">
        <v>26</v>
      </c>
      <c r="L264" s="25">
        <v>160</v>
      </c>
    </row>
    <row r="265" spans="1:12">
      <c r="A265" s="18">
        <v>259</v>
      </c>
      <c r="B265" s="24" t="s">
        <v>408</v>
      </c>
      <c r="C265" s="34" t="s">
        <v>950</v>
      </c>
      <c r="D265" s="34" t="s">
        <v>951</v>
      </c>
      <c r="E265" s="19" t="s">
        <v>121</v>
      </c>
      <c r="F265" s="19" t="s">
        <v>122</v>
      </c>
      <c r="G265" s="20" t="s">
        <v>952</v>
      </c>
      <c r="H265" s="25">
        <v>10640</v>
      </c>
      <c r="I265" s="25">
        <v>10640</v>
      </c>
      <c r="J265" s="5">
        <f t="shared" si="3"/>
        <v>100</v>
      </c>
      <c r="K265" s="20" t="s">
        <v>289</v>
      </c>
      <c r="L265" s="25">
        <v>100</v>
      </c>
    </row>
    <row r="266" spans="1:12">
      <c r="A266" s="18">
        <v>260</v>
      </c>
      <c r="B266" s="24" t="s">
        <v>953</v>
      </c>
      <c r="C266" s="34" t="s">
        <v>958</v>
      </c>
      <c r="D266" s="34" t="s">
        <v>959</v>
      </c>
      <c r="E266" s="19" t="s">
        <v>121</v>
      </c>
      <c r="F266" s="19" t="s">
        <v>122</v>
      </c>
      <c r="G266" s="20" t="s">
        <v>976</v>
      </c>
      <c r="H266" s="25">
        <v>25000</v>
      </c>
      <c r="I266" s="25">
        <v>15900</v>
      </c>
      <c r="J266" s="5">
        <f t="shared" si="3"/>
        <v>63.6</v>
      </c>
      <c r="K266" s="20" t="s">
        <v>289</v>
      </c>
      <c r="L266" s="25">
        <v>153</v>
      </c>
    </row>
    <row r="267" spans="1:12">
      <c r="A267" s="18">
        <v>261</v>
      </c>
      <c r="B267" s="24" t="s">
        <v>954</v>
      </c>
      <c r="C267" s="34" t="s">
        <v>960</v>
      </c>
      <c r="D267" s="34" t="s">
        <v>961</v>
      </c>
      <c r="E267" s="19" t="s">
        <v>121</v>
      </c>
      <c r="F267" s="19" t="s">
        <v>122</v>
      </c>
      <c r="G267" s="20" t="s">
        <v>977</v>
      </c>
      <c r="H267" s="25">
        <v>21300</v>
      </c>
      <c r="I267" s="25">
        <v>14800</v>
      </c>
      <c r="J267" s="26">
        <f t="shared" si="3"/>
        <v>69.483568075117375</v>
      </c>
      <c r="K267" s="20" t="s">
        <v>289</v>
      </c>
      <c r="L267" s="25">
        <v>140</v>
      </c>
    </row>
    <row r="268" spans="1:12">
      <c r="A268" s="18">
        <v>262</v>
      </c>
      <c r="B268" s="24" t="s">
        <v>955</v>
      </c>
      <c r="C268" s="34" t="s">
        <v>962</v>
      </c>
      <c r="D268" s="34" t="s">
        <v>963</v>
      </c>
      <c r="E268" s="19" t="s">
        <v>121</v>
      </c>
      <c r="F268" s="19" t="s">
        <v>122</v>
      </c>
      <c r="G268" s="20" t="s">
        <v>978</v>
      </c>
      <c r="H268" s="25">
        <v>39600</v>
      </c>
      <c r="I268" s="25">
        <v>27200</v>
      </c>
      <c r="J268" s="26">
        <f t="shared" si="3"/>
        <v>68.686868686868692</v>
      </c>
      <c r="K268" s="20" t="s">
        <v>289</v>
      </c>
      <c r="L268" s="25">
        <v>260</v>
      </c>
    </row>
    <row r="269" spans="1:12">
      <c r="A269" s="18">
        <v>263</v>
      </c>
      <c r="B269" s="24" t="s">
        <v>956</v>
      </c>
      <c r="C269" s="34" t="s">
        <v>964</v>
      </c>
      <c r="D269" s="34" t="s">
        <v>965</v>
      </c>
      <c r="E269" s="19" t="s">
        <v>121</v>
      </c>
      <c r="F269" s="19" t="s">
        <v>122</v>
      </c>
      <c r="G269" s="20" t="s">
        <v>978</v>
      </c>
      <c r="H269" s="25">
        <v>30600</v>
      </c>
      <c r="I269" s="25">
        <v>21200</v>
      </c>
      <c r="J269" s="26">
        <f t="shared" si="3"/>
        <v>69.281045751633982</v>
      </c>
      <c r="K269" s="20" t="s">
        <v>289</v>
      </c>
      <c r="L269" s="25">
        <v>220</v>
      </c>
    </row>
    <row r="270" spans="1:12">
      <c r="A270" s="18">
        <v>264</v>
      </c>
      <c r="B270" s="24" t="s">
        <v>957</v>
      </c>
      <c r="C270" s="34" t="s">
        <v>966</v>
      </c>
      <c r="D270" s="34" t="s">
        <v>967</v>
      </c>
      <c r="E270" s="19" t="s">
        <v>121</v>
      </c>
      <c r="F270" s="19" t="s">
        <v>122</v>
      </c>
      <c r="G270" s="20" t="s">
        <v>978</v>
      </c>
      <c r="H270" s="25">
        <v>22800</v>
      </c>
      <c r="I270" s="25">
        <v>16400</v>
      </c>
      <c r="J270" s="26">
        <f t="shared" si="3"/>
        <v>71.929824561403507</v>
      </c>
      <c r="K270" s="20" t="s">
        <v>289</v>
      </c>
      <c r="L270" s="25">
        <v>180</v>
      </c>
    </row>
    <row r="271" spans="1:12">
      <c r="A271" s="18">
        <v>265</v>
      </c>
      <c r="B271" s="24" t="s">
        <v>408</v>
      </c>
      <c r="C271" s="34" t="s">
        <v>968</v>
      </c>
      <c r="D271" s="34" t="s">
        <v>969</v>
      </c>
      <c r="E271" s="19" t="s">
        <v>121</v>
      </c>
      <c r="F271" s="19" t="s">
        <v>122</v>
      </c>
      <c r="G271" s="20" t="s">
        <v>978</v>
      </c>
      <c r="H271" s="25">
        <v>22800</v>
      </c>
      <c r="I271" s="25">
        <v>16400</v>
      </c>
      <c r="J271" s="26">
        <f t="shared" si="3"/>
        <v>71.929824561403507</v>
      </c>
      <c r="K271" s="20" t="s">
        <v>289</v>
      </c>
      <c r="L271" s="25">
        <v>185</v>
      </c>
    </row>
    <row r="272" spans="1:12">
      <c r="A272" s="18">
        <v>266</v>
      </c>
      <c r="B272" s="24" t="s">
        <v>408</v>
      </c>
      <c r="C272" s="34" t="s">
        <v>970</v>
      </c>
      <c r="D272" s="34" t="s">
        <v>971</v>
      </c>
      <c r="E272" s="19" t="s">
        <v>121</v>
      </c>
      <c r="F272" s="19" t="s">
        <v>122</v>
      </c>
      <c r="G272" s="20" t="s">
        <v>978</v>
      </c>
      <c r="H272" s="25">
        <v>22800</v>
      </c>
      <c r="I272" s="25">
        <v>16400</v>
      </c>
      <c r="J272" s="26">
        <f t="shared" si="3"/>
        <v>71.929824561403507</v>
      </c>
      <c r="K272" s="20" t="s">
        <v>289</v>
      </c>
      <c r="L272" s="25">
        <v>190</v>
      </c>
    </row>
    <row r="273" spans="1:12">
      <c r="A273" s="18">
        <v>267</v>
      </c>
      <c r="B273" s="24" t="s">
        <v>408</v>
      </c>
      <c r="C273" s="34" t="s">
        <v>972</v>
      </c>
      <c r="D273" s="34" t="s">
        <v>973</v>
      </c>
      <c r="E273" s="19" t="s">
        <v>121</v>
      </c>
      <c r="F273" s="19" t="s">
        <v>122</v>
      </c>
      <c r="G273" s="20" t="s">
        <v>1264</v>
      </c>
      <c r="H273" s="25">
        <v>18600</v>
      </c>
      <c r="I273" s="25">
        <v>13600.236000000001</v>
      </c>
      <c r="J273" s="26">
        <f t="shared" si="3"/>
        <v>73.119548387096785</v>
      </c>
      <c r="K273" s="20" t="s">
        <v>289</v>
      </c>
      <c r="L273" s="25">
        <v>115</v>
      </c>
    </row>
    <row r="274" spans="1:12">
      <c r="A274" s="18">
        <v>268</v>
      </c>
      <c r="B274" s="24" t="s">
        <v>408</v>
      </c>
      <c r="C274" s="34" t="s">
        <v>974</v>
      </c>
      <c r="D274" s="34" t="s">
        <v>975</v>
      </c>
      <c r="E274" s="19" t="s">
        <v>121</v>
      </c>
      <c r="F274" s="19" t="s">
        <v>122</v>
      </c>
      <c r="G274" s="20" t="s">
        <v>979</v>
      </c>
      <c r="H274" s="25">
        <v>34200</v>
      </c>
      <c r="I274" s="25">
        <v>23600</v>
      </c>
      <c r="J274" s="26">
        <f t="shared" si="3"/>
        <v>69.005847953216374</v>
      </c>
      <c r="K274" s="20" t="s">
        <v>26</v>
      </c>
      <c r="L274" s="25">
        <v>260</v>
      </c>
    </row>
    <row r="275" spans="1:12">
      <c r="A275" s="18">
        <v>269</v>
      </c>
      <c r="B275" s="24" t="s">
        <v>982</v>
      </c>
      <c r="C275" s="34" t="s">
        <v>980</v>
      </c>
      <c r="D275" s="34" t="s">
        <v>981</v>
      </c>
      <c r="E275" s="19" t="s">
        <v>121</v>
      </c>
      <c r="F275" s="19" t="s">
        <v>122</v>
      </c>
      <c r="G275" s="20" t="s">
        <v>983</v>
      </c>
      <c r="H275" s="25">
        <v>19200</v>
      </c>
      <c r="I275" s="25">
        <v>13600</v>
      </c>
      <c r="J275" s="26">
        <f t="shared" si="3"/>
        <v>70.833333333333329</v>
      </c>
      <c r="K275" s="20" t="s">
        <v>289</v>
      </c>
      <c r="L275" s="25">
        <v>120</v>
      </c>
    </row>
    <row r="276" spans="1:12">
      <c r="A276" s="18">
        <v>270</v>
      </c>
      <c r="B276" s="24" t="s">
        <v>990</v>
      </c>
      <c r="C276" s="34" t="s">
        <v>984</v>
      </c>
      <c r="D276" s="34" t="s">
        <v>985</v>
      </c>
      <c r="E276" s="19" t="s">
        <v>121</v>
      </c>
      <c r="F276" s="19" t="s">
        <v>122</v>
      </c>
      <c r="G276" s="20" t="s">
        <v>978</v>
      </c>
      <c r="H276" s="25">
        <v>67800</v>
      </c>
      <c r="I276" s="25">
        <v>48000</v>
      </c>
      <c r="J276" s="26">
        <f t="shared" si="3"/>
        <v>70.796460176991147</v>
      </c>
      <c r="K276" s="20" t="s">
        <v>289</v>
      </c>
      <c r="L276" s="25">
        <v>471</v>
      </c>
    </row>
    <row r="277" spans="1:12">
      <c r="A277" s="18">
        <v>271</v>
      </c>
      <c r="B277" s="24" t="s">
        <v>991</v>
      </c>
      <c r="C277" s="34" t="s">
        <v>986</v>
      </c>
      <c r="D277" s="34" t="s">
        <v>987</v>
      </c>
      <c r="E277" s="19" t="s">
        <v>121</v>
      </c>
      <c r="F277" s="19" t="s">
        <v>122</v>
      </c>
      <c r="G277" s="20" t="s">
        <v>1265</v>
      </c>
      <c r="H277" s="25">
        <v>15600</v>
      </c>
      <c r="I277" s="25">
        <v>9200</v>
      </c>
      <c r="J277" s="38">
        <f t="shared" si="3"/>
        <v>58.974358974358971</v>
      </c>
      <c r="K277" s="20" t="s">
        <v>289</v>
      </c>
      <c r="L277" s="25">
        <v>100</v>
      </c>
    </row>
    <row r="278" spans="1:12">
      <c r="A278" s="18">
        <v>272</v>
      </c>
      <c r="B278" s="24" t="s">
        <v>992</v>
      </c>
      <c r="C278" s="34" t="s">
        <v>988</v>
      </c>
      <c r="D278" s="34" t="s">
        <v>989</v>
      </c>
      <c r="E278" s="19" t="s">
        <v>121</v>
      </c>
      <c r="F278" s="19" t="s">
        <v>122</v>
      </c>
      <c r="G278" s="20" t="s">
        <v>977</v>
      </c>
      <c r="H278" s="25">
        <v>16800</v>
      </c>
      <c r="I278" s="25">
        <v>11600</v>
      </c>
      <c r="J278" s="26">
        <f t="shared" si="3"/>
        <v>69.047619047619051</v>
      </c>
      <c r="K278" s="20" t="s">
        <v>289</v>
      </c>
      <c r="L278" s="25">
        <v>112</v>
      </c>
    </row>
    <row r="279" spans="1:12">
      <c r="A279" s="18">
        <v>273</v>
      </c>
      <c r="B279" s="24" t="s">
        <v>993</v>
      </c>
      <c r="C279" s="34" t="s">
        <v>1002</v>
      </c>
      <c r="D279" s="34" t="s">
        <v>1003</v>
      </c>
      <c r="E279" s="19" t="s">
        <v>121</v>
      </c>
      <c r="F279" s="19" t="s">
        <v>122</v>
      </c>
      <c r="G279" s="20" t="s">
        <v>1266</v>
      </c>
      <c r="H279" s="25">
        <v>12000</v>
      </c>
      <c r="I279" s="25">
        <v>10000</v>
      </c>
      <c r="J279" s="26">
        <f t="shared" si="3"/>
        <v>83.333333333333329</v>
      </c>
      <c r="K279" s="20" t="s">
        <v>289</v>
      </c>
      <c r="L279" s="25">
        <v>100</v>
      </c>
    </row>
    <row r="280" spans="1:12">
      <c r="A280" s="18">
        <v>274</v>
      </c>
      <c r="B280" s="24" t="s">
        <v>994</v>
      </c>
      <c r="C280" s="34" t="s">
        <v>996</v>
      </c>
      <c r="D280" s="34" t="s">
        <v>997</v>
      </c>
      <c r="E280" s="19" t="s">
        <v>121</v>
      </c>
      <c r="F280" s="19" t="s">
        <v>122</v>
      </c>
      <c r="G280" s="20" t="s">
        <v>983</v>
      </c>
      <c r="H280" s="25">
        <v>33600</v>
      </c>
      <c r="I280" s="25">
        <v>23600</v>
      </c>
      <c r="J280" s="26">
        <f t="shared" si="3"/>
        <v>70.238095238095241</v>
      </c>
      <c r="K280" s="20" t="s">
        <v>289</v>
      </c>
      <c r="L280" s="25">
        <v>250</v>
      </c>
    </row>
    <row r="281" spans="1:12">
      <c r="A281" s="18">
        <v>275</v>
      </c>
      <c r="B281" s="24" t="s">
        <v>408</v>
      </c>
      <c r="C281" s="34" t="s">
        <v>998</v>
      </c>
      <c r="D281" s="34" t="s">
        <v>999</v>
      </c>
      <c r="E281" s="19" t="s">
        <v>121</v>
      </c>
      <c r="F281" s="19" t="s">
        <v>122</v>
      </c>
      <c r="G281" s="20" t="s">
        <v>979</v>
      </c>
      <c r="H281" s="25">
        <v>54600</v>
      </c>
      <c r="I281" s="25">
        <v>38400</v>
      </c>
      <c r="J281" s="26">
        <f t="shared" si="3"/>
        <v>70.329670329670336</v>
      </c>
      <c r="K281" s="20" t="s">
        <v>289</v>
      </c>
      <c r="L281" s="25">
        <v>284</v>
      </c>
    </row>
    <row r="282" spans="1:12">
      <c r="A282" s="18">
        <v>276</v>
      </c>
      <c r="B282" s="24" t="s">
        <v>995</v>
      </c>
      <c r="C282" s="34" t="s">
        <v>1000</v>
      </c>
      <c r="D282" s="34" t="s">
        <v>1001</v>
      </c>
      <c r="E282" s="19" t="s">
        <v>121</v>
      </c>
      <c r="F282" s="19" t="s">
        <v>122</v>
      </c>
      <c r="G282" s="20" t="s">
        <v>979</v>
      </c>
      <c r="H282" s="25">
        <v>594000</v>
      </c>
      <c r="I282" s="25">
        <v>396000</v>
      </c>
      <c r="J282" s="26">
        <f t="shared" si="3"/>
        <v>66.666666666666671</v>
      </c>
      <c r="K282" s="20" t="s">
        <v>289</v>
      </c>
      <c r="L282" s="25">
        <v>400</v>
      </c>
    </row>
    <row r="283" spans="1:12">
      <c r="A283" s="18">
        <v>277</v>
      </c>
      <c r="B283" s="24" t="s">
        <v>1004</v>
      </c>
      <c r="C283" s="34" t="s">
        <v>1008</v>
      </c>
      <c r="D283" s="34" t="s">
        <v>1009</v>
      </c>
      <c r="E283" s="19" t="s">
        <v>121</v>
      </c>
      <c r="F283" s="19" t="s">
        <v>122</v>
      </c>
      <c r="G283" s="20" t="s">
        <v>952</v>
      </c>
      <c r="H283" s="25">
        <v>34800</v>
      </c>
      <c r="I283" s="25">
        <v>24000</v>
      </c>
      <c r="J283" s="26">
        <f t="shared" si="3"/>
        <v>68.965517241379317</v>
      </c>
      <c r="K283" s="20" t="s">
        <v>289</v>
      </c>
      <c r="L283" s="25">
        <v>297</v>
      </c>
    </row>
    <row r="284" spans="1:12">
      <c r="A284" s="18">
        <v>278</v>
      </c>
      <c r="B284" s="24" t="s">
        <v>1005</v>
      </c>
      <c r="C284" s="34" t="s">
        <v>1010</v>
      </c>
      <c r="D284" s="34" t="s">
        <v>1011</v>
      </c>
      <c r="E284" s="19" t="s">
        <v>121</v>
      </c>
      <c r="F284" s="19" t="s">
        <v>122</v>
      </c>
      <c r="G284" s="20" t="s">
        <v>978</v>
      </c>
      <c r="H284" s="25">
        <v>130000</v>
      </c>
      <c r="I284" s="25">
        <v>90000</v>
      </c>
      <c r="J284" s="26">
        <f t="shared" si="3"/>
        <v>69.230769230769226</v>
      </c>
      <c r="K284" s="20" t="s">
        <v>289</v>
      </c>
      <c r="L284" s="25">
        <v>300</v>
      </c>
    </row>
    <row r="285" spans="1:12">
      <c r="A285" s="18">
        <v>279</v>
      </c>
      <c r="B285" s="24" t="s">
        <v>1006</v>
      </c>
      <c r="C285" s="34" t="s">
        <v>1012</v>
      </c>
      <c r="D285" s="34" t="s">
        <v>1013</v>
      </c>
      <c r="E285" s="19" t="s">
        <v>121</v>
      </c>
      <c r="F285" s="19" t="s">
        <v>122</v>
      </c>
      <c r="G285" s="20" t="s">
        <v>976</v>
      </c>
      <c r="H285" s="25">
        <v>72000</v>
      </c>
      <c r="I285" s="25">
        <v>52000</v>
      </c>
      <c r="J285" s="26">
        <f t="shared" si="3"/>
        <v>72.222222222222229</v>
      </c>
      <c r="K285" s="20" t="s">
        <v>289</v>
      </c>
      <c r="L285" s="25">
        <v>299</v>
      </c>
    </row>
    <row r="286" spans="1:12">
      <c r="A286" s="18">
        <v>280</v>
      </c>
      <c r="B286" s="24" t="s">
        <v>1007</v>
      </c>
      <c r="C286" s="34" t="s">
        <v>1014</v>
      </c>
      <c r="D286" s="34" t="s">
        <v>1015</v>
      </c>
      <c r="E286" s="19" t="s">
        <v>121</v>
      </c>
      <c r="F286" s="19" t="s">
        <v>122</v>
      </c>
      <c r="G286" s="20" t="s">
        <v>1264</v>
      </c>
      <c r="H286" s="25">
        <v>310000</v>
      </c>
      <c r="I286" s="25">
        <v>245000</v>
      </c>
      <c r="J286" s="26">
        <f t="shared" si="3"/>
        <v>79.032258064516128</v>
      </c>
      <c r="K286" s="20" t="s">
        <v>289</v>
      </c>
      <c r="L286" s="25">
        <v>400</v>
      </c>
    </row>
    <row r="287" spans="1:12">
      <c r="A287" s="18">
        <v>281</v>
      </c>
      <c r="B287" s="24" t="s">
        <v>1018</v>
      </c>
      <c r="C287" s="34" t="s">
        <v>1016</v>
      </c>
      <c r="D287" s="34" t="s">
        <v>1017</v>
      </c>
      <c r="E287" s="19" t="s">
        <v>121</v>
      </c>
      <c r="F287" s="19" t="s">
        <v>121</v>
      </c>
      <c r="G287" s="20" t="s">
        <v>1267</v>
      </c>
      <c r="H287" s="25">
        <v>105027</v>
      </c>
      <c r="I287" s="25">
        <v>120000</v>
      </c>
      <c r="J287" s="38">
        <f t="shared" si="3"/>
        <v>114.25633408552086</v>
      </c>
      <c r="K287" s="20" t="s">
        <v>26</v>
      </c>
      <c r="L287" s="25">
        <v>130</v>
      </c>
    </row>
    <row r="288" spans="1:12">
      <c r="A288" s="18">
        <v>282</v>
      </c>
      <c r="B288" s="24" t="s">
        <v>1019</v>
      </c>
      <c r="C288" s="34" t="s">
        <v>1024</v>
      </c>
      <c r="D288" s="34" t="s">
        <v>1025</v>
      </c>
      <c r="E288" s="19" t="s">
        <v>121</v>
      </c>
      <c r="F288" s="19" t="s">
        <v>121</v>
      </c>
      <c r="G288" s="20" t="s">
        <v>1267</v>
      </c>
      <c r="H288" s="25">
        <v>42000</v>
      </c>
      <c r="I288" s="25">
        <v>40000</v>
      </c>
      <c r="J288" s="38">
        <f t="shared" si="3"/>
        <v>95.238095238095241</v>
      </c>
      <c r="K288" s="20" t="s">
        <v>26</v>
      </c>
      <c r="L288" s="25">
        <v>130</v>
      </c>
    </row>
    <row r="289" spans="1:12">
      <c r="A289" s="18">
        <v>283</v>
      </c>
      <c r="B289" s="24" t="s">
        <v>1020</v>
      </c>
      <c r="C289" s="34" t="s">
        <v>1026</v>
      </c>
      <c r="D289" s="34" t="s">
        <v>1027</v>
      </c>
      <c r="E289" s="19" t="s">
        <v>121</v>
      </c>
      <c r="F289" s="19" t="s">
        <v>121</v>
      </c>
      <c r="G289" s="20" t="s">
        <v>1040</v>
      </c>
      <c r="H289" s="25">
        <v>41160</v>
      </c>
      <c r="I289" s="25">
        <v>40000</v>
      </c>
      <c r="J289" s="38">
        <f t="shared" si="3"/>
        <v>97.181729834791057</v>
      </c>
      <c r="K289" s="20" t="s">
        <v>26</v>
      </c>
      <c r="L289" s="25">
        <v>237</v>
      </c>
    </row>
    <row r="290" spans="1:12">
      <c r="A290" s="18">
        <v>284</v>
      </c>
      <c r="B290" s="24" t="s">
        <v>1019</v>
      </c>
      <c r="C290" s="34" t="s">
        <v>1028</v>
      </c>
      <c r="D290" s="34" t="s">
        <v>1029</v>
      </c>
      <c r="E290" s="19" t="s">
        <v>121</v>
      </c>
      <c r="F290" s="19" t="s">
        <v>121</v>
      </c>
      <c r="G290" s="20" t="s">
        <v>1267</v>
      </c>
      <c r="H290" s="25">
        <v>123900</v>
      </c>
      <c r="I290" s="25">
        <v>120000</v>
      </c>
      <c r="J290" s="38">
        <f t="shared" si="3"/>
        <v>96.852300242130752</v>
      </c>
      <c r="K290" s="20" t="s">
        <v>26</v>
      </c>
      <c r="L290" s="25">
        <v>130</v>
      </c>
    </row>
    <row r="291" spans="1:12">
      <c r="A291" s="18">
        <v>285</v>
      </c>
      <c r="B291" s="24" t="s">
        <v>1021</v>
      </c>
      <c r="C291" s="34" t="s">
        <v>1030</v>
      </c>
      <c r="D291" s="34" t="s">
        <v>1031</v>
      </c>
      <c r="E291" s="19" t="s">
        <v>121</v>
      </c>
      <c r="F291" s="19" t="s">
        <v>121</v>
      </c>
      <c r="G291" s="20" t="s">
        <v>1041</v>
      </c>
      <c r="H291" s="25">
        <v>27391</v>
      </c>
      <c r="I291" s="25">
        <v>25000</v>
      </c>
      <c r="J291" s="26">
        <f t="shared" si="3"/>
        <v>91.270855390456717</v>
      </c>
      <c r="K291" s="20" t="s">
        <v>26</v>
      </c>
      <c r="L291" s="25">
        <v>157</v>
      </c>
    </row>
    <row r="292" spans="1:12">
      <c r="A292" s="18">
        <v>286</v>
      </c>
      <c r="B292" s="24" t="s">
        <v>1021</v>
      </c>
      <c r="C292" s="34" t="s">
        <v>1032</v>
      </c>
      <c r="D292" s="34" t="s">
        <v>1033</v>
      </c>
      <c r="E292" s="19" t="s">
        <v>121</v>
      </c>
      <c r="F292" s="19" t="s">
        <v>121</v>
      </c>
      <c r="G292" s="20" t="s">
        <v>1041</v>
      </c>
      <c r="H292" s="25">
        <v>51200</v>
      </c>
      <c r="I292" s="25">
        <v>50000</v>
      </c>
      <c r="J292" s="26">
        <f t="shared" si="3"/>
        <v>97.65625</v>
      </c>
      <c r="K292" s="20" t="s">
        <v>26</v>
      </c>
      <c r="L292" s="25">
        <v>180</v>
      </c>
    </row>
    <row r="293" spans="1:12">
      <c r="A293" s="18">
        <v>287</v>
      </c>
      <c r="B293" s="24" t="s">
        <v>1022</v>
      </c>
      <c r="C293" s="34" t="s">
        <v>1034</v>
      </c>
      <c r="D293" s="34" t="s">
        <v>1035</v>
      </c>
      <c r="E293" s="19" t="s">
        <v>121</v>
      </c>
      <c r="F293" s="19" t="s">
        <v>121</v>
      </c>
      <c r="G293" s="20" t="s">
        <v>1042</v>
      </c>
      <c r="H293" s="25">
        <v>5250</v>
      </c>
      <c r="I293" s="25">
        <v>5000</v>
      </c>
      <c r="J293" s="26">
        <f t="shared" si="3"/>
        <v>95.238095238095241</v>
      </c>
      <c r="K293" s="20" t="s">
        <v>26</v>
      </c>
      <c r="L293" s="25">
        <v>80</v>
      </c>
    </row>
    <row r="294" spans="1:12">
      <c r="A294" s="18">
        <v>288</v>
      </c>
      <c r="B294" s="24" t="s">
        <v>1022</v>
      </c>
      <c r="C294" s="34" t="s">
        <v>1036</v>
      </c>
      <c r="D294" s="34" t="s">
        <v>1037</v>
      </c>
      <c r="E294" s="19" t="s">
        <v>121</v>
      </c>
      <c r="F294" s="19" t="s">
        <v>121</v>
      </c>
      <c r="G294" s="20" t="s">
        <v>1042</v>
      </c>
      <c r="H294" s="25">
        <v>55930</v>
      </c>
      <c r="I294" s="25">
        <v>50000</v>
      </c>
      <c r="J294" s="26">
        <f t="shared" si="3"/>
        <v>89.397461112104409</v>
      </c>
      <c r="K294" s="20" t="s">
        <v>26</v>
      </c>
      <c r="L294" s="25">
        <v>350</v>
      </c>
    </row>
    <row r="295" spans="1:12">
      <c r="A295" s="18">
        <v>289</v>
      </c>
      <c r="B295" s="24" t="s">
        <v>1023</v>
      </c>
      <c r="C295" s="34" t="s">
        <v>1038</v>
      </c>
      <c r="D295" s="34" t="s">
        <v>1039</v>
      </c>
      <c r="E295" s="19" t="s">
        <v>121</v>
      </c>
      <c r="F295" s="19" t="s">
        <v>121</v>
      </c>
      <c r="G295" s="20" t="s">
        <v>1043</v>
      </c>
      <c r="H295" s="25">
        <v>126350</v>
      </c>
      <c r="I295" s="25">
        <v>120000</v>
      </c>
      <c r="J295" s="26">
        <f t="shared" si="3"/>
        <v>94.974277799762561</v>
      </c>
      <c r="K295" s="20" t="s">
        <v>26</v>
      </c>
      <c r="L295" s="25">
        <v>140</v>
      </c>
    </row>
    <row r="296" spans="1:12">
      <c r="A296" s="18">
        <v>290</v>
      </c>
      <c r="B296" s="24" t="s">
        <v>1044</v>
      </c>
      <c r="C296" s="34" t="s">
        <v>1048</v>
      </c>
      <c r="D296" s="34" t="s">
        <v>1049</v>
      </c>
      <c r="E296" s="19" t="s">
        <v>121</v>
      </c>
      <c r="F296" s="19" t="s">
        <v>121</v>
      </c>
      <c r="G296" s="20" t="s">
        <v>1268</v>
      </c>
      <c r="H296" s="25">
        <v>18900</v>
      </c>
      <c r="I296" s="25">
        <v>18000</v>
      </c>
      <c r="J296" s="26">
        <f t="shared" si="3"/>
        <v>95.238095238095241</v>
      </c>
      <c r="K296" s="20" t="s">
        <v>26</v>
      </c>
      <c r="L296" s="25">
        <v>190</v>
      </c>
    </row>
    <row r="297" spans="1:12">
      <c r="A297" s="18">
        <v>291</v>
      </c>
      <c r="B297" s="24" t="s">
        <v>1045</v>
      </c>
      <c r="C297" s="34" t="s">
        <v>1050</v>
      </c>
      <c r="D297" s="34" t="s">
        <v>1051</v>
      </c>
      <c r="E297" s="19" t="s">
        <v>121</v>
      </c>
      <c r="F297" s="19" t="s">
        <v>121</v>
      </c>
      <c r="G297" s="20" t="s">
        <v>1268</v>
      </c>
      <c r="H297" s="25">
        <v>79310</v>
      </c>
      <c r="I297" s="25">
        <v>75000</v>
      </c>
      <c r="J297" s="26">
        <f t="shared" si="3"/>
        <v>94.565628546211073</v>
      </c>
      <c r="K297" s="20" t="s">
        <v>26</v>
      </c>
      <c r="L297" s="25">
        <v>430</v>
      </c>
    </row>
    <row r="298" spans="1:12">
      <c r="A298" s="18">
        <v>292</v>
      </c>
      <c r="B298" s="24" t="s">
        <v>1045</v>
      </c>
      <c r="C298" s="34" t="s">
        <v>1052</v>
      </c>
      <c r="D298" s="34" t="s">
        <v>1053</v>
      </c>
      <c r="E298" s="19" t="s">
        <v>121</v>
      </c>
      <c r="F298" s="19" t="s">
        <v>121</v>
      </c>
      <c r="G298" s="20" t="s">
        <v>1068</v>
      </c>
      <c r="H298" s="25">
        <v>26908</v>
      </c>
      <c r="I298" s="25">
        <v>25000</v>
      </c>
      <c r="J298" s="26">
        <f t="shared" si="3"/>
        <v>92.909171993459196</v>
      </c>
      <c r="K298" s="20" t="s">
        <v>26</v>
      </c>
      <c r="L298" s="25">
        <v>250</v>
      </c>
    </row>
    <row r="299" spans="1:12">
      <c r="A299" s="18">
        <v>293</v>
      </c>
      <c r="B299" s="24" t="s">
        <v>1044</v>
      </c>
      <c r="C299" s="34" t="s">
        <v>1054</v>
      </c>
      <c r="D299" s="34" t="s">
        <v>1055</v>
      </c>
      <c r="E299" s="19" t="s">
        <v>121</v>
      </c>
      <c r="F299" s="19" t="s">
        <v>121</v>
      </c>
      <c r="G299" s="20" t="s">
        <v>1268</v>
      </c>
      <c r="H299" s="25">
        <v>79625</v>
      </c>
      <c r="I299" s="25">
        <v>75000</v>
      </c>
      <c r="J299" s="26">
        <f t="shared" si="3"/>
        <v>94.191522762951337</v>
      </c>
      <c r="K299" s="20" t="s">
        <v>26</v>
      </c>
      <c r="L299" s="25">
        <v>400</v>
      </c>
    </row>
    <row r="300" spans="1:12">
      <c r="A300" s="18">
        <v>294</v>
      </c>
      <c r="B300" s="24" t="s">
        <v>1045</v>
      </c>
      <c r="C300" s="34" t="s">
        <v>1056</v>
      </c>
      <c r="D300" s="34" t="s">
        <v>1057</v>
      </c>
      <c r="E300" s="19" t="s">
        <v>121</v>
      </c>
      <c r="F300" s="19" t="s">
        <v>121</v>
      </c>
      <c r="G300" s="20" t="s">
        <v>1068</v>
      </c>
      <c r="H300" s="25">
        <v>34125</v>
      </c>
      <c r="I300" s="25">
        <v>34000</v>
      </c>
      <c r="J300" s="26">
        <f t="shared" si="3"/>
        <v>99.633699633699635</v>
      </c>
      <c r="K300" s="20" t="s">
        <v>26</v>
      </c>
      <c r="L300" s="25">
        <v>328</v>
      </c>
    </row>
    <row r="301" spans="1:12">
      <c r="A301" s="18">
        <v>295</v>
      </c>
      <c r="B301" s="24" t="s">
        <v>1045</v>
      </c>
      <c r="C301" s="34" t="s">
        <v>1058</v>
      </c>
      <c r="D301" s="34" t="s">
        <v>1059</v>
      </c>
      <c r="E301" s="19" t="s">
        <v>121</v>
      </c>
      <c r="F301" s="19" t="s">
        <v>121</v>
      </c>
      <c r="G301" s="20" t="s">
        <v>1068</v>
      </c>
      <c r="H301" s="25">
        <v>71435</v>
      </c>
      <c r="I301" s="25">
        <v>70000</v>
      </c>
      <c r="J301" s="26">
        <f t="shared" si="3"/>
        <v>97.99118079372856</v>
      </c>
      <c r="K301" s="20" t="s">
        <v>26</v>
      </c>
      <c r="L301" s="25">
        <v>328</v>
      </c>
    </row>
    <row r="302" spans="1:12">
      <c r="A302" s="18">
        <v>296</v>
      </c>
      <c r="B302" s="24" t="s">
        <v>1045</v>
      </c>
      <c r="C302" s="34" t="s">
        <v>1060</v>
      </c>
      <c r="D302" s="34" t="s">
        <v>1061</v>
      </c>
      <c r="E302" s="19" t="s">
        <v>121</v>
      </c>
      <c r="F302" s="19" t="s">
        <v>121</v>
      </c>
      <c r="G302" s="20" t="s">
        <v>1068</v>
      </c>
      <c r="H302" s="25">
        <v>59400</v>
      </c>
      <c r="I302" s="25">
        <v>55000</v>
      </c>
      <c r="J302" s="26">
        <f t="shared" si="3"/>
        <v>92.592592592592595</v>
      </c>
      <c r="K302" s="20" t="s">
        <v>26</v>
      </c>
      <c r="L302" s="25">
        <v>328</v>
      </c>
    </row>
    <row r="303" spans="1:12">
      <c r="A303" s="18">
        <v>297</v>
      </c>
      <c r="B303" s="24" t="s">
        <v>1046</v>
      </c>
      <c r="C303" s="34" t="s">
        <v>1062</v>
      </c>
      <c r="D303" s="34" t="s">
        <v>1063</v>
      </c>
      <c r="E303" s="19" t="s">
        <v>121</v>
      </c>
      <c r="F303" s="19" t="s">
        <v>121</v>
      </c>
      <c r="G303" s="20" t="s">
        <v>1069</v>
      </c>
      <c r="H303" s="25">
        <v>18080</v>
      </c>
      <c r="I303" s="25">
        <v>18000</v>
      </c>
      <c r="J303" s="26">
        <f t="shared" si="3"/>
        <v>99.557522123893804</v>
      </c>
      <c r="K303" s="20" t="s">
        <v>26</v>
      </c>
      <c r="L303" s="25">
        <v>167</v>
      </c>
    </row>
    <row r="304" spans="1:12">
      <c r="A304" s="18">
        <v>298</v>
      </c>
      <c r="B304" s="24" t="s">
        <v>1047</v>
      </c>
      <c r="C304" s="34" t="s">
        <v>1064</v>
      </c>
      <c r="D304" s="34" t="s">
        <v>1065</v>
      </c>
      <c r="E304" s="19" t="s">
        <v>121</v>
      </c>
      <c r="F304" s="19" t="s">
        <v>121</v>
      </c>
      <c r="G304" s="20" t="s">
        <v>1070</v>
      </c>
      <c r="H304" s="25">
        <v>44600</v>
      </c>
      <c r="I304" s="25">
        <v>44000</v>
      </c>
      <c r="J304" s="26">
        <f t="shared" si="3"/>
        <v>98.654708520179369</v>
      </c>
      <c r="K304" s="20" t="s">
        <v>26</v>
      </c>
      <c r="L304" s="25">
        <v>320</v>
      </c>
    </row>
    <row r="305" spans="1:12">
      <c r="A305" s="18">
        <v>299</v>
      </c>
      <c r="B305" s="24" t="s">
        <v>1269</v>
      </c>
      <c r="C305" s="34" t="s">
        <v>1066</v>
      </c>
      <c r="D305" s="34" t="s">
        <v>1067</v>
      </c>
      <c r="E305" s="19" t="s">
        <v>121</v>
      </c>
      <c r="F305" s="19" t="s">
        <v>121</v>
      </c>
      <c r="G305" s="20" t="s">
        <v>1070</v>
      </c>
      <c r="H305" s="25">
        <v>102384</v>
      </c>
      <c r="I305" s="25">
        <v>102000</v>
      </c>
      <c r="J305" s="26">
        <f t="shared" si="3"/>
        <v>99.624941397093295</v>
      </c>
      <c r="K305" s="20" t="s">
        <v>26</v>
      </c>
      <c r="L305" s="25">
        <v>400</v>
      </c>
    </row>
    <row r="306" spans="1:12">
      <c r="A306" s="18">
        <v>300</v>
      </c>
      <c r="B306" s="24" t="s">
        <v>1071</v>
      </c>
      <c r="C306" s="34" t="s">
        <v>1082</v>
      </c>
      <c r="D306" s="34" t="s">
        <v>1083</v>
      </c>
      <c r="E306" s="19" t="s">
        <v>121</v>
      </c>
      <c r="F306" s="19" t="s">
        <v>124</v>
      </c>
      <c r="G306" s="20" t="s">
        <v>1106</v>
      </c>
      <c r="H306" s="25">
        <v>32000</v>
      </c>
      <c r="I306" s="25">
        <v>24000</v>
      </c>
      <c r="J306" s="5">
        <f t="shared" si="3"/>
        <v>75</v>
      </c>
      <c r="K306" s="20" t="s">
        <v>289</v>
      </c>
      <c r="L306" s="25">
        <v>270</v>
      </c>
    </row>
    <row r="307" spans="1:12">
      <c r="A307" s="18">
        <v>301</v>
      </c>
      <c r="B307" s="24" t="s">
        <v>1072</v>
      </c>
      <c r="C307" s="34" t="s">
        <v>1084</v>
      </c>
      <c r="D307" s="34" t="s">
        <v>1085</v>
      </c>
      <c r="E307" s="19" t="s">
        <v>121</v>
      </c>
      <c r="F307" s="19" t="s">
        <v>124</v>
      </c>
      <c r="G307" s="20" t="s">
        <v>1107</v>
      </c>
      <c r="H307" s="25">
        <v>16000</v>
      </c>
      <c r="I307" s="25">
        <v>8000</v>
      </c>
      <c r="J307" s="5">
        <f t="shared" si="3"/>
        <v>50</v>
      </c>
      <c r="K307" s="20" t="s">
        <v>289</v>
      </c>
      <c r="L307" s="25">
        <v>81</v>
      </c>
    </row>
    <row r="308" spans="1:12">
      <c r="A308" s="18">
        <v>302</v>
      </c>
      <c r="B308" s="24" t="s">
        <v>1073</v>
      </c>
      <c r="C308" s="34" t="s">
        <v>1086</v>
      </c>
      <c r="D308" s="34" t="s">
        <v>1087</v>
      </c>
      <c r="E308" s="19" t="s">
        <v>121</v>
      </c>
      <c r="F308" s="19" t="s">
        <v>124</v>
      </c>
      <c r="G308" s="20" t="s">
        <v>1106</v>
      </c>
      <c r="H308" s="25">
        <v>32000</v>
      </c>
      <c r="I308" s="25">
        <v>24000</v>
      </c>
      <c r="J308" s="5">
        <f t="shared" si="3"/>
        <v>75</v>
      </c>
      <c r="K308" s="20" t="s">
        <v>289</v>
      </c>
      <c r="L308" s="25">
        <v>340</v>
      </c>
    </row>
    <row r="309" spans="1:12">
      <c r="A309" s="18">
        <v>303</v>
      </c>
      <c r="B309" s="24" t="s">
        <v>1074</v>
      </c>
      <c r="C309" s="34" t="s">
        <v>1108</v>
      </c>
      <c r="D309" s="34" t="s">
        <v>1109</v>
      </c>
      <c r="E309" s="19" t="s">
        <v>121</v>
      </c>
      <c r="F309" s="19" t="s">
        <v>124</v>
      </c>
      <c r="G309" s="20" t="s">
        <v>1111</v>
      </c>
      <c r="H309" s="25">
        <v>48000</v>
      </c>
      <c r="I309" s="25">
        <v>24000</v>
      </c>
      <c r="J309" s="5">
        <f t="shared" si="3"/>
        <v>50</v>
      </c>
      <c r="K309" s="20" t="s">
        <v>26</v>
      </c>
      <c r="L309" s="25">
        <v>140</v>
      </c>
    </row>
    <row r="310" spans="1:12">
      <c r="A310" s="18">
        <v>304</v>
      </c>
      <c r="B310" s="24" t="s">
        <v>1075</v>
      </c>
      <c r="C310" s="34" t="s">
        <v>1088</v>
      </c>
      <c r="D310" s="34" t="s">
        <v>1089</v>
      </c>
      <c r="E310" s="19" t="s">
        <v>121</v>
      </c>
      <c r="F310" s="19" t="s">
        <v>124</v>
      </c>
      <c r="G310" s="20" t="s">
        <v>1112</v>
      </c>
      <c r="H310" s="25">
        <v>12800</v>
      </c>
      <c r="I310" s="25">
        <v>4800</v>
      </c>
      <c r="J310" s="26">
        <f t="shared" si="3"/>
        <v>37.5</v>
      </c>
      <c r="K310" s="20" t="s">
        <v>289</v>
      </c>
      <c r="L310" s="25">
        <v>50</v>
      </c>
    </row>
    <row r="311" spans="1:12">
      <c r="A311" s="18">
        <v>305</v>
      </c>
      <c r="B311" s="24" t="s">
        <v>1076</v>
      </c>
      <c r="C311" s="34" t="s">
        <v>1090</v>
      </c>
      <c r="D311" s="34" t="s">
        <v>1091</v>
      </c>
      <c r="E311" s="19" t="s">
        <v>121</v>
      </c>
      <c r="F311" s="19" t="s">
        <v>124</v>
      </c>
      <c r="G311" s="20" t="s">
        <v>1112</v>
      </c>
      <c r="H311" s="25">
        <v>67200</v>
      </c>
      <c r="I311" s="25">
        <v>59200</v>
      </c>
      <c r="J311" s="26">
        <f t="shared" si="3"/>
        <v>88.095238095238102</v>
      </c>
      <c r="K311" s="20" t="s">
        <v>289</v>
      </c>
      <c r="L311" s="25">
        <v>260</v>
      </c>
    </row>
    <row r="312" spans="1:12" ht="42">
      <c r="A312" s="18">
        <v>306</v>
      </c>
      <c r="B312" s="24" t="s">
        <v>1077</v>
      </c>
      <c r="C312" s="34" t="s">
        <v>1092</v>
      </c>
      <c r="D312" s="34" t="s">
        <v>1093</v>
      </c>
      <c r="E312" s="19" t="s">
        <v>121</v>
      </c>
      <c r="F312" s="19" t="s">
        <v>124</v>
      </c>
      <c r="G312" s="20" t="s">
        <v>1114</v>
      </c>
      <c r="H312" s="25">
        <v>48000</v>
      </c>
      <c r="I312" s="25">
        <v>40000</v>
      </c>
      <c r="J312" s="38">
        <f t="shared" si="3"/>
        <v>83.333333333333329</v>
      </c>
      <c r="K312" s="20" t="s">
        <v>289</v>
      </c>
      <c r="L312" s="25">
        <v>160</v>
      </c>
    </row>
    <row r="313" spans="1:12">
      <c r="A313" s="18">
        <v>307</v>
      </c>
      <c r="B313" s="24" t="s">
        <v>1078</v>
      </c>
      <c r="C313" s="34" t="s">
        <v>1094</v>
      </c>
      <c r="D313" s="34" t="s">
        <v>1095</v>
      </c>
      <c r="E313" s="19" t="s">
        <v>121</v>
      </c>
      <c r="F313" s="19" t="s">
        <v>124</v>
      </c>
      <c r="G313" s="20" t="s">
        <v>1113</v>
      </c>
      <c r="H313" s="25">
        <v>28800</v>
      </c>
      <c r="I313" s="25">
        <v>20800</v>
      </c>
      <c r="J313" s="26">
        <f t="shared" si="3"/>
        <v>72.222222222222229</v>
      </c>
      <c r="K313" s="20" t="s">
        <v>289</v>
      </c>
      <c r="L313" s="25">
        <v>244</v>
      </c>
    </row>
    <row r="314" spans="1:12">
      <c r="A314" s="18">
        <v>308</v>
      </c>
      <c r="B314" s="24" t="s">
        <v>1110</v>
      </c>
      <c r="C314" s="34" t="s">
        <v>1096</v>
      </c>
      <c r="D314" s="34" t="s">
        <v>1097</v>
      </c>
      <c r="E314" s="19" t="s">
        <v>121</v>
      </c>
      <c r="F314" s="19" t="s">
        <v>124</v>
      </c>
      <c r="G314" s="20" t="s">
        <v>1115</v>
      </c>
      <c r="H314" s="25">
        <v>9600</v>
      </c>
      <c r="I314" s="25">
        <v>7200</v>
      </c>
      <c r="J314" s="5">
        <f t="shared" si="3"/>
        <v>75</v>
      </c>
      <c r="K314" s="20" t="s">
        <v>26</v>
      </c>
      <c r="L314" s="25">
        <v>80</v>
      </c>
    </row>
    <row r="315" spans="1:12">
      <c r="A315" s="18">
        <v>309</v>
      </c>
      <c r="B315" s="24" t="s">
        <v>1076</v>
      </c>
      <c r="C315" s="34" t="s">
        <v>1098</v>
      </c>
      <c r="D315" s="34" t="s">
        <v>1099</v>
      </c>
      <c r="E315" s="19" t="s">
        <v>121</v>
      </c>
      <c r="F315" s="19" t="s">
        <v>124</v>
      </c>
      <c r="G315" s="20" t="s">
        <v>1115</v>
      </c>
      <c r="H315" s="25">
        <v>24000</v>
      </c>
      <c r="I315" s="25">
        <v>12000</v>
      </c>
      <c r="J315" s="5">
        <f t="shared" si="3"/>
        <v>50</v>
      </c>
      <c r="K315" s="20" t="s">
        <v>289</v>
      </c>
      <c r="L315" s="25">
        <v>120</v>
      </c>
    </row>
    <row r="316" spans="1:12">
      <c r="A316" s="18">
        <v>310</v>
      </c>
      <c r="B316" s="24" t="s">
        <v>1079</v>
      </c>
      <c r="C316" s="34" t="s">
        <v>1100</v>
      </c>
      <c r="D316" s="34" t="s">
        <v>1101</v>
      </c>
      <c r="E316" s="19" t="s">
        <v>121</v>
      </c>
      <c r="F316" s="19" t="s">
        <v>124</v>
      </c>
      <c r="G316" s="20" t="s">
        <v>1116</v>
      </c>
      <c r="H316" s="25">
        <v>48000</v>
      </c>
      <c r="I316" s="25">
        <v>40800</v>
      </c>
      <c r="J316" s="5">
        <f t="shared" si="3"/>
        <v>85</v>
      </c>
      <c r="K316" s="20" t="s">
        <v>289</v>
      </c>
      <c r="L316" s="25">
        <v>280</v>
      </c>
    </row>
    <row r="317" spans="1:12" ht="42">
      <c r="A317" s="18">
        <v>311</v>
      </c>
      <c r="B317" s="24" t="s">
        <v>1080</v>
      </c>
      <c r="C317" s="34" t="s">
        <v>1102</v>
      </c>
      <c r="D317" s="34" t="s">
        <v>1103</v>
      </c>
      <c r="E317" s="19" t="s">
        <v>121</v>
      </c>
      <c r="F317" s="19" t="s">
        <v>124</v>
      </c>
      <c r="G317" s="20" t="s">
        <v>1117</v>
      </c>
      <c r="H317" s="25">
        <v>48000</v>
      </c>
      <c r="I317" s="25">
        <v>40000</v>
      </c>
      <c r="J317" s="38">
        <f t="shared" si="3"/>
        <v>83.333333333333329</v>
      </c>
      <c r="K317" s="20" t="s">
        <v>349</v>
      </c>
      <c r="L317" s="25">
        <v>290</v>
      </c>
    </row>
    <row r="318" spans="1:12" ht="42">
      <c r="A318" s="18">
        <v>312</v>
      </c>
      <c r="B318" s="24" t="s">
        <v>1081</v>
      </c>
      <c r="C318" s="34" t="s">
        <v>1104</v>
      </c>
      <c r="D318" s="34" t="s">
        <v>1105</v>
      </c>
      <c r="E318" s="19" t="s">
        <v>121</v>
      </c>
      <c r="F318" s="19" t="s">
        <v>124</v>
      </c>
      <c r="G318" s="20" t="s">
        <v>1117</v>
      </c>
      <c r="H318" s="25">
        <v>48000</v>
      </c>
      <c r="I318" s="25">
        <v>40000</v>
      </c>
      <c r="J318" s="38">
        <f t="shared" si="3"/>
        <v>83.333333333333329</v>
      </c>
      <c r="K318" s="20" t="s">
        <v>349</v>
      </c>
      <c r="L318" s="25">
        <v>290</v>
      </c>
    </row>
    <row r="319" spans="1:12">
      <c r="A319" s="18">
        <v>313</v>
      </c>
      <c r="B319" s="24" t="s">
        <v>1118</v>
      </c>
      <c r="C319" s="34" t="s">
        <v>1120</v>
      </c>
      <c r="D319" s="34" t="s">
        <v>1121</v>
      </c>
      <c r="E319" s="19" t="s">
        <v>121</v>
      </c>
      <c r="F319" s="19" t="s">
        <v>125</v>
      </c>
      <c r="G319" s="20" t="s">
        <v>1124</v>
      </c>
      <c r="H319" s="25">
        <v>13000</v>
      </c>
      <c r="I319" s="25">
        <v>10000</v>
      </c>
      <c r="J319" s="38">
        <f t="shared" si="3"/>
        <v>76.92307692307692</v>
      </c>
      <c r="K319" s="20" t="s">
        <v>26</v>
      </c>
      <c r="L319" s="25">
        <v>127</v>
      </c>
    </row>
    <row r="320" spans="1:12">
      <c r="A320" s="18">
        <v>314</v>
      </c>
      <c r="B320" s="24" t="s">
        <v>1119</v>
      </c>
      <c r="C320" s="34" t="s">
        <v>1122</v>
      </c>
      <c r="D320" s="34" t="s">
        <v>1123</v>
      </c>
      <c r="E320" s="19" t="s">
        <v>121</v>
      </c>
      <c r="F320" s="19" t="s">
        <v>125</v>
      </c>
      <c r="G320" s="20" t="s">
        <v>1124</v>
      </c>
      <c r="H320" s="25">
        <v>7000</v>
      </c>
      <c r="I320" s="25">
        <v>5000</v>
      </c>
      <c r="J320" s="38">
        <f t="shared" si="3"/>
        <v>71.428571428571431</v>
      </c>
      <c r="K320" s="20" t="s">
        <v>26</v>
      </c>
      <c r="L320" s="25">
        <v>45</v>
      </c>
    </row>
    <row r="321" spans="1:12">
      <c r="A321" s="18">
        <v>315</v>
      </c>
      <c r="B321" s="24" t="s">
        <v>1125</v>
      </c>
      <c r="C321" s="34" t="s">
        <v>1126</v>
      </c>
      <c r="D321" s="34" t="s">
        <v>1127</v>
      </c>
      <c r="E321" s="19" t="s">
        <v>121</v>
      </c>
      <c r="F321" s="19" t="s">
        <v>125</v>
      </c>
      <c r="G321" s="20" t="s">
        <v>1124</v>
      </c>
      <c r="H321" s="25">
        <v>9000</v>
      </c>
      <c r="I321" s="25">
        <v>7000</v>
      </c>
      <c r="J321" s="38">
        <f t="shared" si="3"/>
        <v>77.777777777777771</v>
      </c>
      <c r="K321" s="20" t="s">
        <v>26</v>
      </c>
      <c r="L321" s="25">
        <v>63</v>
      </c>
    </row>
    <row r="322" spans="1:12">
      <c r="A322" s="18">
        <v>316</v>
      </c>
      <c r="B322" s="24" t="s">
        <v>610</v>
      </c>
      <c r="C322" s="34" t="s">
        <v>1128</v>
      </c>
      <c r="D322" s="34" t="s">
        <v>1129</v>
      </c>
      <c r="E322" s="19" t="s">
        <v>121</v>
      </c>
      <c r="F322" s="19" t="s">
        <v>125</v>
      </c>
      <c r="G322" s="20" t="s">
        <v>1124</v>
      </c>
      <c r="H322" s="25">
        <v>8000</v>
      </c>
      <c r="I322" s="25">
        <v>5000</v>
      </c>
      <c r="J322" s="38">
        <f t="shared" si="3"/>
        <v>62.5</v>
      </c>
      <c r="K322" s="20" t="s">
        <v>26</v>
      </c>
      <c r="L322" s="25">
        <v>50</v>
      </c>
    </row>
    <row r="323" spans="1:12">
      <c r="A323" s="18">
        <v>317</v>
      </c>
      <c r="B323" s="24" t="s">
        <v>610</v>
      </c>
      <c r="C323" s="34" t="s">
        <v>1130</v>
      </c>
      <c r="D323" s="34" t="s">
        <v>1131</v>
      </c>
      <c r="E323" s="19" t="s">
        <v>121</v>
      </c>
      <c r="F323" s="19" t="s">
        <v>125</v>
      </c>
      <c r="G323" s="20" t="s">
        <v>1124</v>
      </c>
      <c r="H323" s="25">
        <v>30000</v>
      </c>
      <c r="I323" s="25">
        <v>28000</v>
      </c>
      <c r="J323" s="38">
        <f t="shared" si="3"/>
        <v>93.333333333333329</v>
      </c>
      <c r="K323" s="20" t="s">
        <v>289</v>
      </c>
      <c r="L323" s="25">
        <v>239</v>
      </c>
    </row>
    <row r="324" spans="1:12">
      <c r="A324" s="18">
        <v>318</v>
      </c>
      <c r="B324" s="24" t="s">
        <v>610</v>
      </c>
      <c r="C324" s="34" t="s">
        <v>1132</v>
      </c>
      <c r="D324" s="34" t="s">
        <v>1133</v>
      </c>
      <c r="E324" s="19" t="s">
        <v>121</v>
      </c>
      <c r="F324" s="19" t="s">
        <v>125</v>
      </c>
      <c r="G324" s="20" t="s">
        <v>1136</v>
      </c>
      <c r="H324" s="25">
        <v>6000</v>
      </c>
      <c r="I324" s="25">
        <v>3000</v>
      </c>
      <c r="J324" s="38">
        <f t="shared" si="3"/>
        <v>50</v>
      </c>
      <c r="K324" s="20" t="s">
        <v>289</v>
      </c>
      <c r="L324" s="25">
        <v>19</v>
      </c>
    </row>
    <row r="325" spans="1:12">
      <c r="A325" s="18">
        <v>319</v>
      </c>
      <c r="B325" s="24" t="s">
        <v>610</v>
      </c>
      <c r="C325" s="34" t="s">
        <v>1134</v>
      </c>
      <c r="D325" s="34" t="s">
        <v>1135</v>
      </c>
      <c r="E325" s="19" t="s">
        <v>121</v>
      </c>
      <c r="F325" s="19" t="s">
        <v>125</v>
      </c>
      <c r="G325" s="20" t="s">
        <v>1136</v>
      </c>
      <c r="H325" s="25">
        <v>8000</v>
      </c>
      <c r="I325" s="25">
        <v>7000</v>
      </c>
      <c r="J325" s="38">
        <f t="shared" si="3"/>
        <v>87.5</v>
      </c>
      <c r="K325" s="20" t="s">
        <v>289</v>
      </c>
      <c r="L325" s="25">
        <v>35</v>
      </c>
    </row>
    <row r="326" spans="1:12">
      <c r="A326" s="18">
        <v>320</v>
      </c>
      <c r="B326" s="24" t="s">
        <v>1137</v>
      </c>
      <c r="C326" s="34" t="s">
        <v>1139</v>
      </c>
      <c r="D326" s="34" t="s">
        <v>1140</v>
      </c>
      <c r="E326" s="19" t="s">
        <v>115</v>
      </c>
      <c r="F326" s="19" t="s">
        <v>117</v>
      </c>
      <c r="G326" s="20" t="s">
        <v>1143</v>
      </c>
      <c r="H326" s="25">
        <v>32500</v>
      </c>
      <c r="I326" s="25">
        <v>32400</v>
      </c>
      <c r="J326" s="38">
        <f t="shared" si="3"/>
        <v>99.692307692307693</v>
      </c>
      <c r="K326" s="20" t="s">
        <v>26</v>
      </c>
      <c r="L326" s="25">
        <v>69</v>
      </c>
    </row>
    <row r="327" spans="1:12">
      <c r="A327" s="18">
        <v>321</v>
      </c>
      <c r="B327" s="24" t="s">
        <v>1138</v>
      </c>
      <c r="C327" s="34" t="s">
        <v>1141</v>
      </c>
      <c r="D327" s="34" t="s">
        <v>1142</v>
      </c>
      <c r="E327" s="19" t="s">
        <v>115</v>
      </c>
      <c r="F327" s="19" t="s">
        <v>117</v>
      </c>
      <c r="G327" s="20" t="s">
        <v>1144</v>
      </c>
      <c r="H327" s="25">
        <v>4000</v>
      </c>
      <c r="I327" s="25">
        <v>3000</v>
      </c>
      <c r="J327" s="38">
        <f t="shared" si="3"/>
        <v>75</v>
      </c>
      <c r="K327" s="20" t="s">
        <v>26</v>
      </c>
      <c r="L327" s="25">
        <v>10</v>
      </c>
    </row>
    <row r="328" spans="1:12" ht="42">
      <c r="A328" s="18">
        <v>322</v>
      </c>
      <c r="B328" s="24" t="s">
        <v>1145</v>
      </c>
      <c r="C328" s="34" t="s">
        <v>1151</v>
      </c>
      <c r="D328" s="34" t="s">
        <v>1152</v>
      </c>
      <c r="E328" s="19" t="s">
        <v>115</v>
      </c>
      <c r="F328" s="19" t="s">
        <v>119</v>
      </c>
      <c r="G328" s="20" t="s">
        <v>1270</v>
      </c>
      <c r="H328" s="25">
        <v>144000</v>
      </c>
      <c r="I328" s="25">
        <v>112000</v>
      </c>
      <c r="J328" s="38">
        <f t="shared" si="3"/>
        <v>77.777777777777771</v>
      </c>
      <c r="K328" s="20" t="s">
        <v>349</v>
      </c>
      <c r="L328" s="25">
        <v>233</v>
      </c>
    </row>
    <row r="329" spans="1:12" ht="42">
      <c r="A329" s="18">
        <v>323</v>
      </c>
      <c r="B329" s="24" t="s">
        <v>1146</v>
      </c>
      <c r="C329" s="34" t="s">
        <v>1153</v>
      </c>
      <c r="D329" s="34" t="s">
        <v>1154</v>
      </c>
      <c r="E329" s="19" t="s">
        <v>115</v>
      </c>
      <c r="F329" s="19" t="s">
        <v>119</v>
      </c>
      <c r="G329" s="20" t="s">
        <v>1167</v>
      </c>
      <c r="H329" s="25">
        <v>52500</v>
      </c>
      <c r="I329" s="25">
        <v>42000</v>
      </c>
      <c r="J329" s="18">
        <f t="shared" si="3"/>
        <v>80</v>
      </c>
      <c r="K329" s="20" t="s">
        <v>349</v>
      </c>
      <c r="L329" s="25">
        <v>216</v>
      </c>
    </row>
    <row r="330" spans="1:12" ht="42">
      <c r="A330" s="18">
        <v>324</v>
      </c>
      <c r="B330" s="24" t="s">
        <v>1147</v>
      </c>
      <c r="C330" s="34" t="s">
        <v>1155</v>
      </c>
      <c r="D330" s="34" t="s">
        <v>1156</v>
      </c>
      <c r="E330" s="19" t="s">
        <v>115</v>
      </c>
      <c r="F330" s="19" t="s">
        <v>119</v>
      </c>
      <c r="G330" s="20" t="s">
        <v>1167</v>
      </c>
      <c r="H330" s="25">
        <v>25200</v>
      </c>
      <c r="I330" s="25">
        <v>20160</v>
      </c>
      <c r="J330" s="18">
        <f t="shared" si="3"/>
        <v>80</v>
      </c>
      <c r="K330" s="20" t="s">
        <v>349</v>
      </c>
      <c r="L330" s="25">
        <v>150</v>
      </c>
    </row>
    <row r="331" spans="1:12" ht="42">
      <c r="A331" s="18">
        <v>325</v>
      </c>
      <c r="B331" s="24" t="s">
        <v>1148</v>
      </c>
      <c r="C331" s="34" t="s">
        <v>1157</v>
      </c>
      <c r="D331" s="34" t="s">
        <v>1158</v>
      </c>
      <c r="E331" s="19" t="s">
        <v>115</v>
      </c>
      <c r="F331" s="19" t="s">
        <v>119</v>
      </c>
      <c r="G331" s="20" t="s">
        <v>1167</v>
      </c>
      <c r="H331" s="25">
        <v>76500</v>
      </c>
      <c r="I331" s="25">
        <v>51200</v>
      </c>
      <c r="J331" s="38">
        <f t="shared" si="3"/>
        <v>66.928104575163403</v>
      </c>
      <c r="K331" s="20" t="s">
        <v>349</v>
      </c>
      <c r="L331" s="25">
        <v>220</v>
      </c>
    </row>
    <row r="332" spans="1:12" ht="42">
      <c r="A332" s="18">
        <v>326</v>
      </c>
      <c r="B332" s="24" t="s">
        <v>1149</v>
      </c>
      <c r="C332" s="34" t="s">
        <v>1159</v>
      </c>
      <c r="D332" s="34" t="s">
        <v>1160</v>
      </c>
      <c r="E332" s="19" t="s">
        <v>115</v>
      </c>
      <c r="F332" s="19" t="s">
        <v>119</v>
      </c>
      <c r="G332" s="20" t="s">
        <v>1168</v>
      </c>
      <c r="H332" s="25">
        <v>110889</v>
      </c>
      <c r="I332" s="25">
        <v>88712</v>
      </c>
      <c r="J332" s="38">
        <f t="shared" si="3"/>
        <v>80.000721442162885</v>
      </c>
      <c r="K332" s="20" t="s">
        <v>349</v>
      </c>
      <c r="L332" s="25">
        <v>160</v>
      </c>
    </row>
    <row r="333" spans="1:12" ht="42">
      <c r="A333" s="18">
        <v>327</v>
      </c>
      <c r="B333" s="24" t="s">
        <v>1149</v>
      </c>
      <c r="C333" s="34" t="s">
        <v>1161</v>
      </c>
      <c r="D333" s="34" t="s">
        <v>1162</v>
      </c>
      <c r="E333" s="19" t="s">
        <v>115</v>
      </c>
      <c r="F333" s="19" t="s">
        <v>119</v>
      </c>
      <c r="G333" s="20" t="s">
        <v>1169</v>
      </c>
      <c r="H333" s="25">
        <v>33900</v>
      </c>
      <c r="I333" s="25">
        <v>27120</v>
      </c>
      <c r="J333" s="18">
        <f t="shared" si="3"/>
        <v>80</v>
      </c>
      <c r="K333" s="20" t="s">
        <v>349</v>
      </c>
      <c r="L333" s="25">
        <v>180</v>
      </c>
    </row>
    <row r="334" spans="1:12" ht="42">
      <c r="A334" s="18">
        <v>328</v>
      </c>
      <c r="B334" s="24" t="s">
        <v>1150</v>
      </c>
      <c r="C334" s="34" t="s">
        <v>1163</v>
      </c>
      <c r="D334" s="34" t="s">
        <v>1164</v>
      </c>
      <c r="E334" s="19" t="s">
        <v>115</v>
      </c>
      <c r="F334" s="19" t="s">
        <v>119</v>
      </c>
      <c r="G334" s="20" t="s">
        <v>1271</v>
      </c>
      <c r="H334" s="25">
        <v>28400</v>
      </c>
      <c r="I334" s="25">
        <v>22720</v>
      </c>
      <c r="J334" s="18">
        <f t="shared" si="3"/>
        <v>80</v>
      </c>
      <c r="K334" s="20" t="s">
        <v>349</v>
      </c>
      <c r="L334" s="25">
        <v>222</v>
      </c>
    </row>
    <row r="335" spans="1:12" ht="42">
      <c r="A335" s="18">
        <v>329</v>
      </c>
      <c r="B335" s="24" t="s">
        <v>1150</v>
      </c>
      <c r="C335" s="34" t="s">
        <v>1165</v>
      </c>
      <c r="D335" s="34" t="s">
        <v>1166</v>
      </c>
      <c r="E335" s="19" t="s">
        <v>115</v>
      </c>
      <c r="F335" s="19" t="s">
        <v>119</v>
      </c>
      <c r="G335" s="20" t="s">
        <v>1271</v>
      </c>
      <c r="H335" s="25">
        <v>342312</v>
      </c>
      <c r="I335" s="25">
        <v>342312</v>
      </c>
      <c r="J335" s="18">
        <f t="shared" si="3"/>
        <v>100</v>
      </c>
      <c r="K335" s="20" t="s">
        <v>349</v>
      </c>
      <c r="L335" s="25">
        <v>222</v>
      </c>
    </row>
    <row r="336" spans="1:12" ht="42">
      <c r="A336" s="18">
        <v>330</v>
      </c>
      <c r="B336" s="24" t="s">
        <v>1170</v>
      </c>
      <c r="C336" s="34"/>
      <c r="D336" s="34"/>
      <c r="E336" s="19" t="s">
        <v>115</v>
      </c>
      <c r="F336" s="19" t="s">
        <v>119</v>
      </c>
      <c r="G336" s="20" t="s">
        <v>1270</v>
      </c>
      <c r="H336" s="25">
        <v>14500</v>
      </c>
      <c r="I336" s="25">
        <v>11600</v>
      </c>
      <c r="J336" s="18">
        <f t="shared" si="3"/>
        <v>80</v>
      </c>
      <c r="K336" s="20" t="s">
        <v>349</v>
      </c>
      <c r="L336" s="25">
        <v>137</v>
      </c>
    </row>
    <row r="337" spans="1:12" ht="42">
      <c r="A337" s="18">
        <v>331</v>
      </c>
      <c r="B337" s="24" t="s">
        <v>1171</v>
      </c>
      <c r="C337" s="34"/>
      <c r="D337" s="34"/>
      <c r="E337" s="19" t="s">
        <v>115</v>
      </c>
      <c r="F337" s="19" t="s">
        <v>119</v>
      </c>
      <c r="G337" s="20" t="s">
        <v>1270</v>
      </c>
      <c r="H337" s="25">
        <v>40000</v>
      </c>
      <c r="I337" s="25">
        <v>9648</v>
      </c>
      <c r="J337" s="18">
        <f t="shared" si="3"/>
        <v>24.12</v>
      </c>
      <c r="K337" s="20" t="s">
        <v>349</v>
      </c>
      <c r="L337" s="25">
        <v>106</v>
      </c>
    </row>
    <row r="338" spans="1:12" ht="42">
      <c r="A338" s="18">
        <v>332</v>
      </c>
      <c r="B338" s="24" t="s">
        <v>1172</v>
      </c>
      <c r="C338" s="34"/>
      <c r="D338" s="34"/>
      <c r="E338" s="19" t="s">
        <v>115</v>
      </c>
      <c r="F338" s="19" t="s">
        <v>119</v>
      </c>
      <c r="G338" s="20" t="s">
        <v>1167</v>
      </c>
      <c r="H338" s="25">
        <v>12060</v>
      </c>
      <c r="I338" s="25">
        <v>3360</v>
      </c>
      <c r="J338" s="38">
        <f t="shared" si="3"/>
        <v>27.860696517412936</v>
      </c>
      <c r="K338" s="20" t="s">
        <v>349</v>
      </c>
      <c r="L338" s="25">
        <v>36</v>
      </c>
    </row>
    <row r="339" spans="1:12" ht="42">
      <c r="A339" s="18">
        <v>333</v>
      </c>
      <c r="B339" s="24" t="s">
        <v>1149</v>
      </c>
      <c r="C339" s="34"/>
      <c r="D339" s="34"/>
      <c r="E339" s="19" t="s">
        <v>115</v>
      </c>
      <c r="F339" s="19" t="s">
        <v>119</v>
      </c>
      <c r="G339" s="20" t="s">
        <v>1173</v>
      </c>
      <c r="H339" s="25">
        <v>4200</v>
      </c>
      <c r="I339" s="25">
        <v>32000</v>
      </c>
      <c r="J339" s="38">
        <f t="shared" si="3"/>
        <v>761.90476190476193</v>
      </c>
      <c r="K339" s="20" t="s">
        <v>349</v>
      </c>
      <c r="L339" s="25">
        <v>145</v>
      </c>
    </row>
    <row r="340" spans="1:12" s="37" customFormat="1">
      <c r="A340" s="18">
        <v>334</v>
      </c>
      <c r="B340" s="24" t="s">
        <v>408</v>
      </c>
      <c r="C340" s="34" t="s">
        <v>1174</v>
      </c>
      <c r="D340" s="34" t="s">
        <v>1175</v>
      </c>
      <c r="E340" s="19" t="s">
        <v>115</v>
      </c>
      <c r="F340" s="19" t="s">
        <v>120</v>
      </c>
      <c r="G340" s="20" t="s">
        <v>1204</v>
      </c>
      <c r="H340" s="25">
        <v>7010</v>
      </c>
      <c r="I340" s="25">
        <v>6000</v>
      </c>
      <c r="J340" s="39">
        <f t="shared" si="3"/>
        <v>85.592011412268192</v>
      </c>
      <c r="K340" s="20" t="s">
        <v>26</v>
      </c>
      <c r="L340" s="25">
        <v>89</v>
      </c>
    </row>
    <row r="341" spans="1:12" s="37" customFormat="1">
      <c r="A341" s="18">
        <v>335</v>
      </c>
      <c r="B341" s="24" t="s">
        <v>408</v>
      </c>
      <c r="C341" s="34" t="s">
        <v>1176</v>
      </c>
      <c r="D341" s="34" t="s">
        <v>1177</v>
      </c>
      <c r="E341" s="19" t="s">
        <v>115</v>
      </c>
      <c r="F341" s="19" t="s">
        <v>120</v>
      </c>
      <c r="G341" s="20" t="s">
        <v>1204</v>
      </c>
      <c r="H341" s="25">
        <v>10109</v>
      </c>
      <c r="I341" s="25">
        <v>9000</v>
      </c>
      <c r="J341" s="39">
        <f t="shared" ref="J341:J361" si="4">(I341*100)/H341</f>
        <v>89.029577604115147</v>
      </c>
      <c r="K341" s="20" t="s">
        <v>26</v>
      </c>
      <c r="L341" s="25">
        <v>90</v>
      </c>
    </row>
    <row r="342" spans="1:12" s="37" customFormat="1">
      <c r="A342" s="18">
        <v>336</v>
      </c>
      <c r="B342" s="24" t="s">
        <v>408</v>
      </c>
      <c r="C342" s="34" t="s">
        <v>1178</v>
      </c>
      <c r="D342" s="34" t="s">
        <v>1179</v>
      </c>
      <c r="E342" s="19" t="s">
        <v>115</v>
      </c>
      <c r="F342" s="19" t="s">
        <v>120</v>
      </c>
      <c r="G342" s="20" t="s">
        <v>1205</v>
      </c>
      <c r="H342" s="25">
        <v>6770</v>
      </c>
      <c r="I342" s="25">
        <v>5700</v>
      </c>
      <c r="J342" s="39">
        <f t="shared" si="4"/>
        <v>84.194977843426884</v>
      </c>
      <c r="K342" s="20" t="s">
        <v>26</v>
      </c>
      <c r="L342" s="25">
        <v>50</v>
      </c>
    </row>
    <row r="343" spans="1:12" s="37" customFormat="1">
      <c r="A343" s="18">
        <v>337</v>
      </c>
      <c r="B343" s="24" t="s">
        <v>776</v>
      </c>
      <c r="C343" s="34" t="s">
        <v>1180</v>
      </c>
      <c r="D343" s="34" t="s">
        <v>1181</v>
      </c>
      <c r="E343" s="19" t="s">
        <v>115</v>
      </c>
      <c r="F343" s="19" t="s">
        <v>120</v>
      </c>
      <c r="G343" s="20" t="s">
        <v>1205</v>
      </c>
      <c r="H343" s="25">
        <v>16531</v>
      </c>
      <c r="I343" s="25">
        <v>15500</v>
      </c>
      <c r="J343" s="39">
        <f t="shared" si="4"/>
        <v>93.763232714294361</v>
      </c>
      <c r="K343" s="20" t="s">
        <v>26</v>
      </c>
      <c r="L343" s="25">
        <v>135</v>
      </c>
    </row>
    <row r="344" spans="1:12" s="37" customFormat="1">
      <c r="A344" s="18">
        <v>338</v>
      </c>
      <c r="B344" s="24" t="s">
        <v>776</v>
      </c>
      <c r="C344" s="34" t="s">
        <v>1182</v>
      </c>
      <c r="D344" s="34" t="s">
        <v>1183</v>
      </c>
      <c r="E344" s="19" t="s">
        <v>115</v>
      </c>
      <c r="F344" s="19" t="s">
        <v>120</v>
      </c>
      <c r="G344" s="20" t="s">
        <v>1205</v>
      </c>
      <c r="H344" s="25">
        <v>7849</v>
      </c>
      <c r="I344" s="25">
        <v>6800</v>
      </c>
      <c r="J344" s="39">
        <f t="shared" si="4"/>
        <v>86.635240157981912</v>
      </c>
      <c r="K344" s="20" t="s">
        <v>26</v>
      </c>
      <c r="L344" s="25">
        <v>70</v>
      </c>
    </row>
    <row r="345" spans="1:12" s="37" customFormat="1">
      <c r="A345" s="18">
        <v>339</v>
      </c>
      <c r="B345" s="24" t="s">
        <v>776</v>
      </c>
      <c r="C345" s="34" t="s">
        <v>1184</v>
      </c>
      <c r="D345" s="34" t="s">
        <v>1185</v>
      </c>
      <c r="E345" s="19" t="s">
        <v>115</v>
      </c>
      <c r="F345" s="19" t="s">
        <v>120</v>
      </c>
      <c r="G345" s="20" t="s">
        <v>1205</v>
      </c>
      <c r="H345" s="25">
        <v>9181</v>
      </c>
      <c r="I345" s="25">
        <v>8100</v>
      </c>
      <c r="J345" s="39">
        <f t="shared" si="4"/>
        <v>88.225683476745459</v>
      </c>
      <c r="K345" s="20" t="s">
        <v>26</v>
      </c>
      <c r="L345" s="25">
        <v>92</v>
      </c>
    </row>
    <row r="346" spans="1:12" s="37" customFormat="1">
      <c r="A346" s="18">
        <v>340</v>
      </c>
      <c r="B346" s="24" t="s">
        <v>408</v>
      </c>
      <c r="C346" s="34" t="s">
        <v>1186</v>
      </c>
      <c r="D346" s="34" t="s">
        <v>1187</v>
      </c>
      <c r="E346" s="19" t="s">
        <v>115</v>
      </c>
      <c r="F346" s="19" t="s">
        <v>120</v>
      </c>
      <c r="G346" s="20" t="s">
        <v>1205</v>
      </c>
      <c r="H346" s="25">
        <v>10526</v>
      </c>
      <c r="I346" s="25">
        <v>9500</v>
      </c>
      <c r="J346" s="39">
        <f t="shared" si="4"/>
        <v>90.25270758122744</v>
      </c>
      <c r="K346" s="20" t="s">
        <v>26</v>
      </c>
      <c r="L346" s="25">
        <v>108</v>
      </c>
    </row>
    <row r="347" spans="1:12" s="37" customFormat="1">
      <c r="A347" s="18">
        <v>341</v>
      </c>
      <c r="B347" s="24" t="s">
        <v>408</v>
      </c>
      <c r="C347" s="34" t="s">
        <v>1188</v>
      </c>
      <c r="D347" s="34" t="s">
        <v>1189</v>
      </c>
      <c r="E347" s="19" t="s">
        <v>115</v>
      </c>
      <c r="F347" s="19" t="s">
        <v>120</v>
      </c>
      <c r="G347" s="20" t="s">
        <v>1205</v>
      </c>
      <c r="H347" s="25">
        <v>11925</v>
      </c>
      <c r="I347" s="25">
        <v>10900</v>
      </c>
      <c r="J347" s="39">
        <f t="shared" si="4"/>
        <v>91.404612159329147</v>
      </c>
      <c r="K347" s="20" t="s">
        <v>26</v>
      </c>
      <c r="L347" s="25">
        <v>114</v>
      </c>
    </row>
    <row r="348" spans="1:12" s="37" customFormat="1">
      <c r="A348" s="18">
        <v>342</v>
      </c>
      <c r="B348" s="24" t="s">
        <v>408</v>
      </c>
      <c r="C348" s="34" t="s">
        <v>1190</v>
      </c>
      <c r="D348" s="34" t="s">
        <v>1191</v>
      </c>
      <c r="E348" s="19" t="s">
        <v>115</v>
      </c>
      <c r="F348" s="19" t="s">
        <v>120</v>
      </c>
      <c r="G348" s="20" t="s">
        <v>1205</v>
      </c>
      <c r="H348" s="25">
        <v>6647</v>
      </c>
      <c r="I348" s="25">
        <v>5600</v>
      </c>
      <c r="J348" s="39">
        <f t="shared" si="4"/>
        <v>84.248533172859936</v>
      </c>
      <c r="K348" s="20" t="s">
        <v>26</v>
      </c>
      <c r="L348" s="25">
        <v>56</v>
      </c>
    </row>
    <row r="349" spans="1:12" s="37" customFormat="1">
      <c r="A349" s="18">
        <v>343</v>
      </c>
      <c r="B349" s="24" t="s">
        <v>408</v>
      </c>
      <c r="C349" s="34" t="s">
        <v>1192</v>
      </c>
      <c r="D349" s="34" t="s">
        <v>1193</v>
      </c>
      <c r="E349" s="19" t="s">
        <v>115</v>
      </c>
      <c r="F349" s="19" t="s">
        <v>120</v>
      </c>
      <c r="G349" s="20" t="s">
        <v>1206</v>
      </c>
      <c r="H349" s="25">
        <v>26423</v>
      </c>
      <c r="I349" s="25">
        <v>25400</v>
      </c>
      <c r="J349" s="39">
        <f t="shared" si="4"/>
        <v>96.128373008363923</v>
      </c>
      <c r="K349" s="20" t="s">
        <v>26</v>
      </c>
      <c r="L349" s="25">
        <v>251</v>
      </c>
    </row>
    <row r="350" spans="1:12" s="37" customFormat="1">
      <c r="A350" s="18">
        <v>344</v>
      </c>
      <c r="B350" s="24" t="s">
        <v>408</v>
      </c>
      <c r="C350" s="34" t="s">
        <v>1194</v>
      </c>
      <c r="D350" s="34" t="s">
        <v>1195</v>
      </c>
      <c r="E350" s="19" t="s">
        <v>115</v>
      </c>
      <c r="F350" s="19" t="s">
        <v>120</v>
      </c>
      <c r="G350" s="20" t="s">
        <v>1207</v>
      </c>
      <c r="H350" s="25">
        <v>54284</v>
      </c>
      <c r="I350" s="25">
        <v>53200</v>
      </c>
      <c r="J350" s="39">
        <f t="shared" si="4"/>
        <v>98.00309483457373</v>
      </c>
      <c r="K350" s="20" t="s">
        <v>26</v>
      </c>
      <c r="L350" s="25">
        <v>320</v>
      </c>
    </row>
    <row r="351" spans="1:12" s="37" customFormat="1">
      <c r="A351" s="18">
        <v>345</v>
      </c>
      <c r="B351" s="24" t="s">
        <v>408</v>
      </c>
      <c r="C351" s="34" t="s">
        <v>1196</v>
      </c>
      <c r="D351" s="34" t="s">
        <v>1197</v>
      </c>
      <c r="E351" s="19" t="s">
        <v>115</v>
      </c>
      <c r="F351" s="19" t="s">
        <v>120</v>
      </c>
      <c r="G351" s="20" t="s">
        <v>1208</v>
      </c>
      <c r="H351" s="25">
        <v>7615</v>
      </c>
      <c r="I351" s="25">
        <v>6600</v>
      </c>
      <c r="J351" s="39">
        <f t="shared" si="4"/>
        <v>86.671043992120815</v>
      </c>
      <c r="K351" s="20" t="s">
        <v>26</v>
      </c>
      <c r="L351" s="25">
        <v>81</v>
      </c>
    </row>
    <row r="352" spans="1:12" s="37" customFormat="1">
      <c r="A352" s="18">
        <v>346</v>
      </c>
      <c r="B352" s="24" t="s">
        <v>408</v>
      </c>
      <c r="C352" s="34" t="s">
        <v>1198</v>
      </c>
      <c r="D352" s="34" t="s">
        <v>1199</v>
      </c>
      <c r="E352" s="19" t="s">
        <v>115</v>
      </c>
      <c r="F352" s="19" t="s">
        <v>120</v>
      </c>
      <c r="G352" s="20" t="s">
        <v>1272</v>
      </c>
      <c r="H352" s="25">
        <v>9155</v>
      </c>
      <c r="I352" s="25">
        <v>8000</v>
      </c>
      <c r="J352" s="39">
        <f t="shared" si="4"/>
        <v>87.383943200436917</v>
      </c>
      <c r="K352" s="20" t="s">
        <v>26</v>
      </c>
      <c r="L352" s="25">
        <v>94</v>
      </c>
    </row>
    <row r="353" spans="1:12" s="37" customFormat="1">
      <c r="A353" s="18">
        <v>347</v>
      </c>
      <c r="B353" s="24" t="s">
        <v>408</v>
      </c>
      <c r="C353" s="34" t="s">
        <v>1200</v>
      </c>
      <c r="D353" s="34" t="s">
        <v>1201</v>
      </c>
      <c r="E353" s="19" t="s">
        <v>115</v>
      </c>
      <c r="F353" s="19" t="s">
        <v>120</v>
      </c>
      <c r="G353" s="20" t="s">
        <v>1209</v>
      </c>
      <c r="H353" s="25">
        <v>11434</v>
      </c>
      <c r="I353" s="25">
        <v>10400</v>
      </c>
      <c r="J353" s="39">
        <f t="shared" si="4"/>
        <v>90.956795522126995</v>
      </c>
      <c r="K353" s="20" t="s">
        <v>26</v>
      </c>
      <c r="L353" s="25">
        <v>164</v>
      </c>
    </row>
    <row r="354" spans="1:12" s="37" customFormat="1">
      <c r="A354" s="18">
        <v>348</v>
      </c>
      <c r="B354" s="24" t="s">
        <v>408</v>
      </c>
      <c r="C354" s="34" t="s">
        <v>1202</v>
      </c>
      <c r="D354" s="34" t="s">
        <v>1203</v>
      </c>
      <c r="E354" s="19" t="s">
        <v>115</v>
      </c>
      <c r="F354" s="19" t="s">
        <v>120</v>
      </c>
      <c r="G354" s="20" t="s">
        <v>1209</v>
      </c>
      <c r="H354" s="25">
        <v>10493</v>
      </c>
      <c r="I354" s="25">
        <v>9400</v>
      </c>
      <c r="J354" s="39">
        <f t="shared" si="4"/>
        <v>89.583531878395121</v>
      </c>
      <c r="K354" s="20" t="s">
        <v>26</v>
      </c>
      <c r="L354" s="25">
        <v>110</v>
      </c>
    </row>
    <row r="355" spans="1:12" s="37" customFormat="1">
      <c r="A355" s="18">
        <v>349</v>
      </c>
      <c r="B355" s="24" t="s">
        <v>1210</v>
      </c>
      <c r="C355" s="34" t="s">
        <v>1216</v>
      </c>
      <c r="D355" s="34" t="s">
        <v>1217</v>
      </c>
      <c r="E355" s="19" t="s">
        <v>115</v>
      </c>
      <c r="F355" s="19" t="s">
        <v>118</v>
      </c>
      <c r="G355" s="20" t="s">
        <v>1230</v>
      </c>
      <c r="H355" s="25">
        <v>19200</v>
      </c>
      <c r="I355" s="25">
        <v>14400</v>
      </c>
      <c r="J355" s="35">
        <f t="shared" si="4"/>
        <v>75</v>
      </c>
      <c r="K355" s="20" t="s">
        <v>26</v>
      </c>
      <c r="L355" s="25">
        <v>146</v>
      </c>
    </row>
    <row r="356" spans="1:12" s="37" customFormat="1">
      <c r="A356" s="18">
        <v>350</v>
      </c>
      <c r="B356" s="24" t="s">
        <v>1211</v>
      </c>
      <c r="C356" s="34" t="s">
        <v>1218</v>
      </c>
      <c r="D356" s="34" t="s">
        <v>1219</v>
      </c>
      <c r="E356" s="19" t="s">
        <v>115</v>
      </c>
      <c r="F356" s="19" t="s">
        <v>118</v>
      </c>
      <c r="G356" s="20" t="s">
        <v>1230</v>
      </c>
      <c r="H356" s="25">
        <v>22400</v>
      </c>
      <c r="I356" s="25">
        <v>11200</v>
      </c>
      <c r="J356" s="35">
        <f t="shared" si="4"/>
        <v>50</v>
      </c>
      <c r="K356" s="20" t="s">
        <v>26</v>
      </c>
      <c r="L356" s="25">
        <v>130</v>
      </c>
    </row>
    <row r="357" spans="1:12" s="37" customFormat="1">
      <c r="A357" s="18">
        <v>351</v>
      </c>
      <c r="B357" s="24" t="s">
        <v>1212</v>
      </c>
      <c r="C357" s="34" t="s">
        <v>1220</v>
      </c>
      <c r="D357" s="34" t="s">
        <v>1221</v>
      </c>
      <c r="E357" s="19" t="s">
        <v>115</v>
      </c>
      <c r="F357" s="19" t="s">
        <v>118</v>
      </c>
      <c r="G357" s="20" t="s">
        <v>1231</v>
      </c>
      <c r="H357" s="25">
        <v>18000</v>
      </c>
      <c r="I357" s="25">
        <v>10800</v>
      </c>
      <c r="J357" s="35">
        <f t="shared" si="4"/>
        <v>60</v>
      </c>
      <c r="K357" s="20" t="s">
        <v>26</v>
      </c>
      <c r="L357" s="25">
        <v>112</v>
      </c>
    </row>
    <row r="358" spans="1:12" s="37" customFormat="1">
      <c r="A358" s="18">
        <v>352</v>
      </c>
      <c r="B358" s="24" t="s">
        <v>1213</v>
      </c>
      <c r="C358" s="34" t="s">
        <v>1222</v>
      </c>
      <c r="D358" s="34" t="s">
        <v>1223</v>
      </c>
      <c r="E358" s="19" t="s">
        <v>115</v>
      </c>
      <c r="F358" s="19" t="s">
        <v>118</v>
      </c>
      <c r="G358" s="20" t="s">
        <v>1232</v>
      </c>
      <c r="H358" s="25">
        <v>180000</v>
      </c>
      <c r="I358" s="25">
        <v>180000</v>
      </c>
      <c r="J358" s="35">
        <f t="shared" si="4"/>
        <v>100</v>
      </c>
      <c r="K358" s="20" t="s">
        <v>26</v>
      </c>
      <c r="L358" s="25">
        <v>1100</v>
      </c>
    </row>
    <row r="359" spans="1:12" s="37" customFormat="1">
      <c r="A359" s="18">
        <v>353</v>
      </c>
      <c r="B359" s="24" t="s">
        <v>1214</v>
      </c>
      <c r="C359" s="34" t="s">
        <v>1224</v>
      </c>
      <c r="D359" s="34" t="s">
        <v>1225</v>
      </c>
      <c r="E359" s="19" t="s">
        <v>115</v>
      </c>
      <c r="F359" s="19" t="s">
        <v>118</v>
      </c>
      <c r="G359" s="20" t="s">
        <v>1233</v>
      </c>
      <c r="H359" s="25">
        <v>31200</v>
      </c>
      <c r="I359" s="25">
        <v>20800</v>
      </c>
      <c r="J359" s="39">
        <f t="shared" si="4"/>
        <v>66.666666666666671</v>
      </c>
      <c r="K359" s="20" t="s">
        <v>26</v>
      </c>
      <c r="L359" s="25">
        <v>260</v>
      </c>
    </row>
    <row r="360" spans="1:12" s="37" customFormat="1">
      <c r="A360" s="18">
        <v>354</v>
      </c>
      <c r="B360" s="24" t="s">
        <v>1215</v>
      </c>
      <c r="C360" s="34" t="s">
        <v>1226</v>
      </c>
      <c r="D360" s="34" t="s">
        <v>1227</v>
      </c>
      <c r="E360" s="19" t="s">
        <v>115</v>
      </c>
      <c r="F360" s="19" t="s">
        <v>118</v>
      </c>
      <c r="G360" s="20" t="s">
        <v>1233</v>
      </c>
      <c r="H360" s="25">
        <v>14400</v>
      </c>
      <c r="I360" s="25">
        <v>10800</v>
      </c>
      <c r="J360" s="35">
        <f t="shared" si="4"/>
        <v>75</v>
      </c>
      <c r="K360" s="20" t="s">
        <v>26</v>
      </c>
      <c r="L360" s="25">
        <v>114</v>
      </c>
    </row>
    <row r="361" spans="1:12" s="37" customFormat="1">
      <c r="A361" s="18">
        <v>355</v>
      </c>
      <c r="B361" s="24" t="s">
        <v>1214</v>
      </c>
      <c r="C361" s="34" t="s">
        <v>1228</v>
      </c>
      <c r="D361" s="34" t="s">
        <v>1229</v>
      </c>
      <c r="E361" s="19" t="s">
        <v>115</v>
      </c>
      <c r="F361" s="19" t="s">
        <v>118</v>
      </c>
      <c r="G361" s="20" t="s">
        <v>1233</v>
      </c>
      <c r="H361" s="25">
        <v>17500</v>
      </c>
      <c r="I361" s="25">
        <v>10500</v>
      </c>
      <c r="J361" s="35">
        <f t="shared" si="4"/>
        <v>60</v>
      </c>
      <c r="K361" s="20" t="s">
        <v>26</v>
      </c>
      <c r="L361" s="25">
        <v>120</v>
      </c>
    </row>
  </sheetData>
  <mergeCells count="13">
    <mergeCell ref="L5:L6"/>
    <mergeCell ref="A1:L1"/>
    <mergeCell ref="A2:L2"/>
    <mergeCell ref="C5:D5"/>
    <mergeCell ref="A5:A6"/>
    <mergeCell ref="B5:B6"/>
    <mergeCell ref="E5:E6"/>
    <mergeCell ref="F5:F6"/>
    <mergeCell ref="G5:G6"/>
    <mergeCell ref="H5:H6"/>
    <mergeCell ref="I5:I6"/>
    <mergeCell ref="J5:J6"/>
    <mergeCell ref="K5:K6"/>
  </mergeCells>
  <pageMargins left="0.39" right="0.55000000000000004" top="0.89" bottom="0.51468749999999996" header="0.26" footer="0.12"/>
  <pageSetup paperSize="9" scale="75" fitToHeight="0" orientation="landscape" horizontalDpi="360" verticalDpi="360" r:id="rId1"/>
  <headerFooter>
    <oddHeader>&amp;R&amp;"Angsana New,Regular"&amp;16หน้าที่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5"/>
  <sheetViews>
    <sheetView view="pageLayout" zoomScaleNormal="100" workbookViewId="0"/>
  </sheetViews>
  <sheetFormatPr defaultColWidth="9.125" defaultRowHeight="21"/>
  <cols>
    <col min="1" max="1" width="5.625" style="1" customWidth="1"/>
    <col min="2" max="2" width="27.375" style="1" customWidth="1"/>
    <col min="3" max="3" width="20.625" style="1" customWidth="1"/>
    <col min="4" max="4" width="15.875" style="1" customWidth="1"/>
    <col min="5" max="5" width="16.125" style="1" customWidth="1"/>
    <col min="6" max="6" width="14.75" style="1" customWidth="1"/>
    <col min="7" max="7" width="13.625" style="1" customWidth="1"/>
    <col min="8" max="8" width="11.875" style="1" customWidth="1"/>
    <col min="9" max="9" width="18.25" style="1" customWidth="1"/>
    <col min="10" max="16384" width="9.125" style="1"/>
  </cols>
  <sheetData>
    <row r="1" spans="1:9" s="6" customFormat="1">
      <c r="A1" s="6" t="s">
        <v>1481</v>
      </c>
    </row>
    <row r="2" spans="1:9" s="2" customFormat="1">
      <c r="A2" s="71" t="s">
        <v>2</v>
      </c>
      <c r="B2" s="66" t="s">
        <v>27</v>
      </c>
      <c r="C2" s="66" t="s">
        <v>28</v>
      </c>
      <c r="D2" s="69" t="s">
        <v>16</v>
      </c>
      <c r="E2" s="73"/>
      <c r="F2" s="70"/>
      <c r="G2" s="69" t="s">
        <v>17</v>
      </c>
      <c r="H2" s="70"/>
      <c r="I2" s="71" t="s">
        <v>20</v>
      </c>
    </row>
    <row r="3" spans="1:9" s="2" customFormat="1">
      <c r="A3" s="72"/>
      <c r="B3" s="67"/>
      <c r="C3" s="67"/>
      <c r="D3" s="10" t="s">
        <v>7</v>
      </c>
      <c r="E3" s="10" t="s">
        <v>8</v>
      </c>
      <c r="F3" s="10" t="s">
        <v>9</v>
      </c>
      <c r="G3" s="10" t="s">
        <v>18</v>
      </c>
      <c r="H3" s="10" t="s">
        <v>19</v>
      </c>
      <c r="I3" s="72"/>
    </row>
    <row r="4" spans="1:9" ht="42">
      <c r="A4" s="19">
        <v>1</v>
      </c>
      <c r="B4" s="44" t="s">
        <v>328</v>
      </c>
      <c r="C4" s="43" t="s">
        <v>142</v>
      </c>
      <c r="D4" s="18" t="s">
        <v>44</v>
      </c>
      <c r="E4" s="18" t="s">
        <v>107</v>
      </c>
      <c r="F4" s="18" t="s">
        <v>173</v>
      </c>
      <c r="G4" s="22">
        <v>96</v>
      </c>
      <c r="H4" s="22">
        <v>192</v>
      </c>
      <c r="I4" s="19" t="s">
        <v>290</v>
      </c>
    </row>
    <row r="5" spans="1:9" ht="42">
      <c r="A5" s="19">
        <v>2</v>
      </c>
      <c r="B5" s="44" t="s">
        <v>327</v>
      </c>
      <c r="C5" s="43" t="s">
        <v>318</v>
      </c>
      <c r="D5" s="18" t="s">
        <v>44</v>
      </c>
      <c r="E5" s="18" t="s">
        <v>107</v>
      </c>
      <c r="F5" s="47" t="s">
        <v>1420</v>
      </c>
      <c r="G5" s="22">
        <v>123</v>
      </c>
      <c r="H5" s="22">
        <v>246</v>
      </c>
      <c r="I5" s="19" t="s">
        <v>290</v>
      </c>
    </row>
    <row r="6" spans="1:9" ht="42">
      <c r="A6" s="19">
        <v>3</v>
      </c>
      <c r="B6" s="44" t="s">
        <v>329</v>
      </c>
      <c r="C6" s="43" t="s">
        <v>318</v>
      </c>
      <c r="D6" s="18" t="s">
        <v>44</v>
      </c>
      <c r="E6" s="18" t="s">
        <v>107</v>
      </c>
      <c r="F6" s="35" t="s">
        <v>1421</v>
      </c>
      <c r="G6" s="22">
        <v>159</v>
      </c>
      <c r="H6" s="22">
        <v>318</v>
      </c>
      <c r="I6" s="19" t="s">
        <v>290</v>
      </c>
    </row>
    <row r="7" spans="1:9" ht="42">
      <c r="A7" s="19">
        <v>4</v>
      </c>
      <c r="B7" s="44" t="s">
        <v>330</v>
      </c>
      <c r="C7" s="43" t="s">
        <v>318</v>
      </c>
      <c r="D7" s="18" t="s">
        <v>44</v>
      </c>
      <c r="E7" s="18" t="s">
        <v>107</v>
      </c>
      <c r="F7" s="18" t="s">
        <v>175</v>
      </c>
      <c r="G7" s="22">
        <v>237</v>
      </c>
      <c r="H7" s="22">
        <v>474</v>
      </c>
      <c r="I7" s="19" t="s">
        <v>290</v>
      </c>
    </row>
    <row r="8" spans="1:9" ht="42">
      <c r="A8" s="19">
        <v>5</v>
      </c>
      <c r="B8" s="44" t="s">
        <v>331</v>
      </c>
      <c r="C8" s="43" t="s">
        <v>318</v>
      </c>
      <c r="D8" s="18" t="s">
        <v>44</v>
      </c>
      <c r="E8" s="18" t="s">
        <v>107</v>
      </c>
      <c r="F8" s="18" t="s">
        <v>176</v>
      </c>
      <c r="G8" s="22">
        <v>166</v>
      </c>
      <c r="H8" s="22">
        <v>332</v>
      </c>
      <c r="I8" s="19" t="s">
        <v>290</v>
      </c>
    </row>
    <row r="9" spans="1:9">
      <c r="A9" s="19">
        <v>6</v>
      </c>
      <c r="B9" s="4" t="s">
        <v>105</v>
      </c>
      <c r="C9" s="4" t="s">
        <v>319</v>
      </c>
      <c r="D9" s="5" t="s">
        <v>44</v>
      </c>
      <c r="E9" s="5" t="s">
        <v>104</v>
      </c>
      <c r="F9" s="5" t="s">
        <v>230</v>
      </c>
      <c r="G9" s="23">
        <v>610</v>
      </c>
      <c r="H9" s="23">
        <v>1819</v>
      </c>
      <c r="I9" s="4"/>
    </row>
    <row r="10" spans="1:9">
      <c r="A10" s="19">
        <v>7</v>
      </c>
      <c r="B10" s="4" t="s">
        <v>105</v>
      </c>
      <c r="C10" s="4" t="s">
        <v>212</v>
      </c>
      <c r="D10" s="5" t="s">
        <v>44</v>
      </c>
      <c r="E10" s="5" t="s">
        <v>104</v>
      </c>
      <c r="F10" s="5" t="s">
        <v>224</v>
      </c>
      <c r="G10" s="23">
        <v>245</v>
      </c>
      <c r="H10" s="23">
        <v>869</v>
      </c>
      <c r="I10" s="4"/>
    </row>
    <row r="11" spans="1:9">
      <c r="A11" s="19">
        <v>8</v>
      </c>
      <c r="B11" s="4" t="s">
        <v>105</v>
      </c>
      <c r="C11" s="4" t="s">
        <v>216</v>
      </c>
      <c r="D11" s="5" t="s">
        <v>44</v>
      </c>
      <c r="E11" s="5" t="s">
        <v>104</v>
      </c>
      <c r="F11" s="5" t="s">
        <v>226</v>
      </c>
      <c r="G11" s="23">
        <v>116</v>
      </c>
      <c r="H11" s="23">
        <v>466</v>
      </c>
      <c r="I11" s="4"/>
    </row>
    <row r="12" spans="1:9">
      <c r="A12" s="19">
        <v>9</v>
      </c>
      <c r="B12" s="4" t="s">
        <v>105</v>
      </c>
      <c r="C12" s="4" t="s">
        <v>217</v>
      </c>
      <c r="D12" s="5" t="s">
        <v>44</v>
      </c>
      <c r="E12" s="5" t="s">
        <v>104</v>
      </c>
      <c r="F12" s="5" t="s">
        <v>227</v>
      </c>
      <c r="G12" s="23">
        <v>464</v>
      </c>
      <c r="H12" s="23">
        <v>1098</v>
      </c>
      <c r="I12" s="4"/>
    </row>
    <row r="13" spans="1:9">
      <c r="A13" s="19">
        <v>10</v>
      </c>
      <c r="B13" s="4" t="s">
        <v>105</v>
      </c>
      <c r="C13" s="4" t="s">
        <v>320</v>
      </c>
      <c r="D13" s="5" t="s">
        <v>44</v>
      </c>
      <c r="E13" s="5" t="s">
        <v>104</v>
      </c>
      <c r="F13" s="5" t="s">
        <v>228</v>
      </c>
      <c r="G13" s="23">
        <v>169</v>
      </c>
      <c r="H13" s="23">
        <v>570</v>
      </c>
      <c r="I13" s="4"/>
    </row>
    <row r="14" spans="1:9">
      <c r="A14" s="19">
        <v>11</v>
      </c>
      <c r="B14" s="4" t="s">
        <v>105</v>
      </c>
      <c r="C14" s="4" t="s">
        <v>221</v>
      </c>
      <c r="D14" s="5" t="s">
        <v>44</v>
      </c>
      <c r="E14" s="5" t="s">
        <v>104</v>
      </c>
      <c r="F14" s="5" t="s">
        <v>228</v>
      </c>
      <c r="G14" s="23">
        <v>169</v>
      </c>
      <c r="H14" s="23">
        <v>570</v>
      </c>
      <c r="I14" s="4"/>
    </row>
    <row r="15" spans="1:9">
      <c r="A15" s="19">
        <v>12</v>
      </c>
      <c r="B15" s="4" t="s">
        <v>105</v>
      </c>
      <c r="C15" s="4" t="s">
        <v>321</v>
      </c>
      <c r="D15" s="5" t="s">
        <v>44</v>
      </c>
      <c r="E15" s="5" t="s">
        <v>104</v>
      </c>
      <c r="F15" s="5" t="s">
        <v>229</v>
      </c>
      <c r="G15" s="23">
        <v>130</v>
      </c>
      <c r="H15" s="23">
        <v>551</v>
      </c>
      <c r="I15" s="4"/>
    </row>
    <row r="16" spans="1:9">
      <c r="A16" s="19">
        <v>13</v>
      </c>
      <c r="B16" s="4" t="s">
        <v>105</v>
      </c>
      <c r="C16" s="32" t="s">
        <v>322</v>
      </c>
      <c r="D16" s="5" t="s">
        <v>44</v>
      </c>
      <c r="E16" s="5" t="s">
        <v>104</v>
      </c>
      <c r="F16" s="5" t="s">
        <v>224</v>
      </c>
      <c r="G16" s="23">
        <v>245</v>
      </c>
      <c r="H16" s="23">
        <v>869</v>
      </c>
      <c r="I16" s="4"/>
    </row>
    <row r="17" spans="1:9">
      <c r="A17" s="19">
        <v>14</v>
      </c>
      <c r="B17" s="4" t="s">
        <v>105</v>
      </c>
      <c r="C17" s="32" t="s">
        <v>323</v>
      </c>
      <c r="D17" s="5" t="s">
        <v>44</v>
      </c>
      <c r="E17" s="5" t="s">
        <v>104</v>
      </c>
      <c r="F17" s="5" t="s">
        <v>227</v>
      </c>
      <c r="G17" s="23">
        <v>464</v>
      </c>
      <c r="H17" s="23">
        <v>1098</v>
      </c>
      <c r="I17" s="4"/>
    </row>
    <row r="18" spans="1:9" ht="42">
      <c r="A18" s="19">
        <v>15</v>
      </c>
      <c r="B18" s="43" t="s">
        <v>105</v>
      </c>
      <c r="C18" s="44" t="s">
        <v>324</v>
      </c>
      <c r="D18" s="18" t="s">
        <v>44</v>
      </c>
      <c r="E18" s="18" t="s">
        <v>104</v>
      </c>
      <c r="F18" s="18" t="s">
        <v>227</v>
      </c>
      <c r="G18" s="22">
        <v>464</v>
      </c>
      <c r="H18" s="22">
        <v>1099</v>
      </c>
      <c r="I18" s="43"/>
    </row>
    <row r="19" spans="1:9" ht="42">
      <c r="A19" s="19">
        <v>16</v>
      </c>
      <c r="B19" s="43" t="s">
        <v>105</v>
      </c>
      <c r="C19" s="44" t="s">
        <v>325</v>
      </c>
      <c r="D19" s="18" t="s">
        <v>44</v>
      </c>
      <c r="E19" s="18" t="s">
        <v>104</v>
      </c>
      <c r="F19" s="18" t="s">
        <v>227</v>
      </c>
      <c r="G19" s="22">
        <v>466</v>
      </c>
      <c r="H19" s="22">
        <v>1100</v>
      </c>
      <c r="I19" s="43"/>
    </row>
    <row r="20" spans="1:9">
      <c r="A20" s="19">
        <v>17</v>
      </c>
      <c r="B20" s="4" t="s">
        <v>105</v>
      </c>
      <c r="C20" s="32" t="s">
        <v>326</v>
      </c>
      <c r="D20" s="5" t="s">
        <v>44</v>
      </c>
      <c r="E20" s="5" t="s">
        <v>104</v>
      </c>
      <c r="F20" s="5" t="s">
        <v>229</v>
      </c>
      <c r="G20" s="23">
        <v>430</v>
      </c>
      <c r="H20" s="23">
        <v>551</v>
      </c>
      <c r="I20" s="4"/>
    </row>
    <row r="21" spans="1:9">
      <c r="A21" s="19">
        <v>18</v>
      </c>
      <c r="B21" s="4" t="s">
        <v>332</v>
      </c>
      <c r="C21" s="4" t="s">
        <v>333</v>
      </c>
      <c r="D21" s="5" t="s">
        <v>44</v>
      </c>
      <c r="E21" s="5" t="s">
        <v>109</v>
      </c>
      <c r="F21" s="5" t="s">
        <v>284</v>
      </c>
      <c r="G21" s="23">
        <v>81</v>
      </c>
      <c r="H21" s="23">
        <v>216</v>
      </c>
      <c r="I21" s="4"/>
    </row>
    <row r="22" spans="1:9">
      <c r="A22" s="19">
        <v>19</v>
      </c>
      <c r="B22" s="4" t="s">
        <v>332</v>
      </c>
      <c r="C22" s="4" t="s">
        <v>334</v>
      </c>
      <c r="D22" s="5" t="s">
        <v>44</v>
      </c>
      <c r="E22" s="5" t="s">
        <v>109</v>
      </c>
      <c r="F22" s="5" t="s">
        <v>286</v>
      </c>
      <c r="G22" s="23">
        <v>18</v>
      </c>
      <c r="H22" s="23">
        <v>72</v>
      </c>
      <c r="I22" s="4"/>
    </row>
    <row r="23" spans="1:9">
      <c r="A23" s="19">
        <v>20</v>
      </c>
      <c r="B23" s="4" t="s">
        <v>332</v>
      </c>
      <c r="C23" s="4" t="s">
        <v>335</v>
      </c>
      <c r="D23" s="5" t="s">
        <v>44</v>
      </c>
      <c r="E23" s="5" t="s">
        <v>109</v>
      </c>
      <c r="F23" s="5" t="s">
        <v>287</v>
      </c>
      <c r="G23" s="23">
        <v>121</v>
      </c>
      <c r="H23" s="23">
        <v>316</v>
      </c>
      <c r="I23" s="4"/>
    </row>
    <row r="24" spans="1:9">
      <c r="A24" s="19">
        <v>21</v>
      </c>
      <c r="B24" s="4" t="s">
        <v>336</v>
      </c>
      <c r="C24" s="4" t="s">
        <v>337</v>
      </c>
      <c r="D24" s="5" t="s">
        <v>44</v>
      </c>
      <c r="E24" s="5" t="s">
        <v>44</v>
      </c>
      <c r="F24" s="5" t="s">
        <v>300</v>
      </c>
      <c r="G24" s="23">
        <v>1168</v>
      </c>
      <c r="H24" s="23">
        <v>1600</v>
      </c>
      <c r="I24" s="4"/>
    </row>
    <row r="25" spans="1:9">
      <c r="A25" s="19">
        <v>22</v>
      </c>
      <c r="B25" s="4" t="s">
        <v>336</v>
      </c>
      <c r="C25" s="4" t="s">
        <v>338</v>
      </c>
      <c r="D25" s="5" t="s">
        <v>44</v>
      </c>
      <c r="E25" s="5" t="s">
        <v>44</v>
      </c>
      <c r="F25" s="5" t="s">
        <v>339</v>
      </c>
      <c r="G25" s="23">
        <v>344</v>
      </c>
      <c r="H25" s="23">
        <v>743</v>
      </c>
      <c r="I25" s="4"/>
    </row>
    <row r="26" spans="1:9">
      <c r="A26" s="19">
        <v>23</v>
      </c>
      <c r="B26" s="4" t="s">
        <v>336</v>
      </c>
      <c r="C26" s="4" t="s">
        <v>292</v>
      </c>
      <c r="D26" s="5" t="s">
        <v>44</v>
      </c>
      <c r="E26" s="5" t="s">
        <v>44</v>
      </c>
      <c r="F26" s="5" t="s">
        <v>301</v>
      </c>
      <c r="G26" s="23">
        <v>105</v>
      </c>
      <c r="H26" s="23">
        <v>343</v>
      </c>
      <c r="I26" s="4"/>
    </row>
    <row r="27" spans="1:9">
      <c r="A27" s="19">
        <v>24</v>
      </c>
      <c r="B27" s="4" t="s">
        <v>336</v>
      </c>
      <c r="C27" s="4" t="s">
        <v>338</v>
      </c>
      <c r="D27" s="5" t="s">
        <v>44</v>
      </c>
      <c r="E27" s="5" t="s">
        <v>44</v>
      </c>
      <c r="F27" s="5" t="s">
        <v>303</v>
      </c>
      <c r="G27" s="23">
        <v>173</v>
      </c>
      <c r="H27" s="23">
        <v>513</v>
      </c>
      <c r="I27" s="4"/>
    </row>
    <row r="28" spans="1:9">
      <c r="A28" s="19">
        <v>25</v>
      </c>
      <c r="B28" s="4" t="s">
        <v>336</v>
      </c>
      <c r="C28" s="4" t="s">
        <v>30</v>
      </c>
      <c r="D28" s="5" t="s">
        <v>44</v>
      </c>
      <c r="E28" s="5" t="s">
        <v>44</v>
      </c>
      <c r="F28" s="5" t="s">
        <v>306</v>
      </c>
      <c r="G28" s="23">
        <v>199</v>
      </c>
      <c r="H28" s="23">
        <v>556</v>
      </c>
      <c r="I28" s="4"/>
    </row>
    <row r="29" spans="1:9">
      <c r="A29" s="19">
        <v>26</v>
      </c>
      <c r="B29" s="4" t="s">
        <v>1273</v>
      </c>
      <c r="C29" s="4"/>
      <c r="D29" s="5" t="s">
        <v>32</v>
      </c>
      <c r="E29" s="5" t="s">
        <v>38</v>
      </c>
      <c r="F29" s="5" t="s">
        <v>1274</v>
      </c>
      <c r="G29" s="23">
        <v>200</v>
      </c>
      <c r="H29" s="23">
        <v>615</v>
      </c>
      <c r="I29" s="4"/>
    </row>
    <row r="30" spans="1:9">
      <c r="A30" s="19">
        <v>27</v>
      </c>
      <c r="B30" s="4" t="s">
        <v>1275</v>
      </c>
      <c r="C30" s="4"/>
      <c r="D30" s="5" t="s">
        <v>32</v>
      </c>
      <c r="E30" s="5" t="s">
        <v>38</v>
      </c>
      <c r="F30" s="5" t="s">
        <v>1276</v>
      </c>
      <c r="G30" s="23">
        <v>264</v>
      </c>
      <c r="H30" s="23">
        <v>792</v>
      </c>
      <c r="I30" s="4"/>
    </row>
    <row r="31" spans="1:9">
      <c r="A31" s="19">
        <v>28</v>
      </c>
      <c r="B31" s="4" t="s">
        <v>1278</v>
      </c>
      <c r="C31" s="4"/>
      <c r="D31" s="5" t="s">
        <v>32</v>
      </c>
      <c r="E31" s="5" t="s">
        <v>110</v>
      </c>
      <c r="F31" s="5" t="s">
        <v>348</v>
      </c>
      <c r="G31" s="23">
        <v>186</v>
      </c>
      <c r="H31" s="23">
        <v>558</v>
      </c>
      <c r="I31" s="4"/>
    </row>
    <row r="32" spans="1:9">
      <c r="A32" s="19">
        <v>29</v>
      </c>
      <c r="B32" s="4" t="s">
        <v>1278</v>
      </c>
      <c r="C32" s="3"/>
      <c r="D32" s="5" t="s">
        <v>32</v>
      </c>
      <c r="E32" s="5" t="s">
        <v>110</v>
      </c>
      <c r="F32" s="5" t="s">
        <v>373</v>
      </c>
      <c r="G32" s="23">
        <v>100</v>
      </c>
      <c r="H32" s="23">
        <v>358</v>
      </c>
      <c r="I32" s="3"/>
    </row>
    <row r="33" spans="1:9">
      <c r="A33" s="19">
        <v>30</v>
      </c>
      <c r="B33" s="3" t="s">
        <v>1277</v>
      </c>
      <c r="C33" s="3"/>
      <c r="D33" s="5" t="s">
        <v>32</v>
      </c>
      <c r="E33" s="5" t="s">
        <v>41</v>
      </c>
      <c r="F33" s="5" t="s">
        <v>1279</v>
      </c>
      <c r="G33" s="23">
        <v>108</v>
      </c>
      <c r="H33" s="23">
        <v>247</v>
      </c>
      <c r="I33" s="3"/>
    </row>
    <row r="34" spans="1:9">
      <c r="A34" s="19">
        <v>31</v>
      </c>
      <c r="B34" s="3" t="s">
        <v>1277</v>
      </c>
      <c r="C34" s="3"/>
      <c r="D34" s="5" t="s">
        <v>32</v>
      </c>
      <c r="E34" s="5" t="s">
        <v>41</v>
      </c>
      <c r="F34" s="5" t="s">
        <v>1280</v>
      </c>
      <c r="G34" s="23">
        <v>130</v>
      </c>
      <c r="H34" s="23">
        <v>412</v>
      </c>
      <c r="I34" s="3"/>
    </row>
    <row r="35" spans="1:9">
      <c r="A35" s="19">
        <v>32</v>
      </c>
      <c r="B35" s="3" t="s">
        <v>1277</v>
      </c>
      <c r="C35" s="3"/>
      <c r="D35" s="5" t="s">
        <v>32</v>
      </c>
      <c r="E35" s="5" t="s">
        <v>41</v>
      </c>
      <c r="F35" s="5" t="s">
        <v>1281</v>
      </c>
      <c r="G35" s="23">
        <v>1017</v>
      </c>
      <c r="H35" s="23">
        <v>2150</v>
      </c>
      <c r="I35" s="3"/>
    </row>
    <row r="36" spans="1:9">
      <c r="A36" s="19">
        <v>33</v>
      </c>
      <c r="B36" s="3" t="s">
        <v>1282</v>
      </c>
      <c r="C36" s="3"/>
      <c r="D36" s="5" t="s">
        <v>32</v>
      </c>
      <c r="E36" s="5" t="s">
        <v>113</v>
      </c>
      <c r="F36" s="5" t="s">
        <v>1283</v>
      </c>
      <c r="G36" s="23">
        <v>300</v>
      </c>
      <c r="H36" s="23">
        <v>615</v>
      </c>
      <c r="I36" s="3"/>
    </row>
    <row r="37" spans="1:9">
      <c r="A37" s="19">
        <v>34</v>
      </c>
      <c r="B37" s="3" t="s">
        <v>1282</v>
      </c>
      <c r="C37" s="3"/>
      <c r="D37" s="5" t="s">
        <v>32</v>
      </c>
      <c r="E37" s="5" t="s">
        <v>113</v>
      </c>
      <c r="F37" s="5" t="s">
        <v>1284</v>
      </c>
      <c r="G37" s="23">
        <v>220</v>
      </c>
      <c r="H37" s="23">
        <v>417</v>
      </c>
      <c r="I37" s="3"/>
    </row>
    <row r="38" spans="1:9">
      <c r="A38" s="19">
        <v>35</v>
      </c>
      <c r="B38" s="3" t="s">
        <v>1282</v>
      </c>
      <c r="C38" s="3"/>
      <c r="D38" s="5" t="s">
        <v>32</v>
      </c>
      <c r="E38" s="5" t="s">
        <v>113</v>
      </c>
      <c r="F38" s="5" t="s">
        <v>1285</v>
      </c>
      <c r="G38" s="23">
        <v>250</v>
      </c>
      <c r="H38" s="23">
        <v>615</v>
      </c>
      <c r="I38" s="3"/>
    </row>
    <row r="39" spans="1:9">
      <c r="A39" s="19">
        <v>36</v>
      </c>
      <c r="B39" s="3" t="s">
        <v>1282</v>
      </c>
      <c r="C39" s="3"/>
      <c r="D39" s="5" t="s">
        <v>32</v>
      </c>
      <c r="E39" s="5" t="s">
        <v>39</v>
      </c>
      <c r="F39" s="5" t="s">
        <v>1286</v>
      </c>
      <c r="G39" s="23">
        <v>100</v>
      </c>
      <c r="H39" s="23">
        <v>244</v>
      </c>
      <c r="I39" s="3"/>
    </row>
    <row r="40" spans="1:9">
      <c r="A40" s="19">
        <v>37</v>
      </c>
      <c r="B40" s="3" t="s">
        <v>1287</v>
      </c>
      <c r="C40" s="3" t="s">
        <v>338</v>
      </c>
      <c r="D40" s="5" t="s">
        <v>98</v>
      </c>
      <c r="E40" s="5" t="s">
        <v>101</v>
      </c>
      <c r="F40" s="42" t="s">
        <v>1288</v>
      </c>
      <c r="G40" s="23">
        <v>122</v>
      </c>
      <c r="H40" s="23">
        <v>385</v>
      </c>
      <c r="I40" s="3"/>
    </row>
    <row r="41" spans="1:9">
      <c r="A41" s="19">
        <v>38</v>
      </c>
      <c r="B41" s="3" t="s">
        <v>1287</v>
      </c>
      <c r="C41" s="3" t="s">
        <v>338</v>
      </c>
      <c r="D41" s="5" t="s">
        <v>98</v>
      </c>
      <c r="E41" s="5" t="s">
        <v>101</v>
      </c>
      <c r="F41" s="5" t="s">
        <v>1258</v>
      </c>
      <c r="G41" s="23">
        <v>167</v>
      </c>
      <c r="H41" s="23">
        <v>583</v>
      </c>
      <c r="I41" s="3"/>
    </row>
    <row r="42" spans="1:9">
      <c r="A42" s="19">
        <v>39</v>
      </c>
      <c r="B42" s="3" t="s">
        <v>1287</v>
      </c>
      <c r="C42" s="3" t="s">
        <v>338</v>
      </c>
      <c r="D42" s="5" t="s">
        <v>98</v>
      </c>
      <c r="E42" s="5" t="s">
        <v>101</v>
      </c>
      <c r="F42" s="5" t="s">
        <v>1257</v>
      </c>
      <c r="G42" s="23">
        <v>174</v>
      </c>
      <c r="H42" s="23">
        <v>646</v>
      </c>
      <c r="I42" s="3"/>
    </row>
    <row r="43" spans="1:9">
      <c r="A43" s="19">
        <v>40</v>
      </c>
      <c r="B43" s="3" t="s">
        <v>1287</v>
      </c>
      <c r="C43" s="3" t="s">
        <v>338</v>
      </c>
      <c r="D43" s="5" t="s">
        <v>98</v>
      </c>
      <c r="E43" s="5" t="s">
        <v>101</v>
      </c>
      <c r="F43" s="5" t="s">
        <v>1289</v>
      </c>
      <c r="G43" s="23">
        <v>126</v>
      </c>
      <c r="H43" s="23">
        <v>367</v>
      </c>
      <c r="I43" s="3"/>
    </row>
    <row r="44" spans="1:9">
      <c r="A44" s="19">
        <v>41</v>
      </c>
      <c r="B44" s="3" t="s">
        <v>1287</v>
      </c>
      <c r="C44" s="3" t="s">
        <v>338</v>
      </c>
      <c r="D44" s="5" t="s">
        <v>98</v>
      </c>
      <c r="E44" s="5" t="s">
        <v>101</v>
      </c>
      <c r="F44" s="5" t="s">
        <v>1290</v>
      </c>
      <c r="G44" s="23">
        <v>88</v>
      </c>
      <c r="H44" s="23">
        <v>261</v>
      </c>
      <c r="I44" s="3"/>
    </row>
    <row r="45" spans="1:9">
      <c r="A45" s="19">
        <v>42</v>
      </c>
      <c r="B45" s="3" t="s">
        <v>1287</v>
      </c>
      <c r="C45" s="3" t="s">
        <v>338</v>
      </c>
      <c r="D45" s="5" t="s">
        <v>98</v>
      </c>
      <c r="E45" s="5" t="s">
        <v>101</v>
      </c>
      <c r="F45" s="5" t="s">
        <v>1291</v>
      </c>
      <c r="G45" s="23">
        <v>148</v>
      </c>
      <c r="H45" s="23">
        <v>562</v>
      </c>
      <c r="I45" s="3"/>
    </row>
    <row r="46" spans="1:9">
      <c r="A46" s="19">
        <v>43</v>
      </c>
      <c r="B46" s="3" t="s">
        <v>1287</v>
      </c>
      <c r="C46" s="3" t="s">
        <v>338</v>
      </c>
      <c r="D46" s="5" t="s">
        <v>98</v>
      </c>
      <c r="E46" s="5" t="s">
        <v>101</v>
      </c>
      <c r="F46" s="5" t="s">
        <v>771</v>
      </c>
      <c r="G46" s="23">
        <v>139</v>
      </c>
      <c r="H46" s="23">
        <v>539</v>
      </c>
      <c r="I46" s="3"/>
    </row>
    <row r="47" spans="1:9">
      <c r="A47" s="19">
        <v>44</v>
      </c>
      <c r="B47" s="3" t="s">
        <v>1287</v>
      </c>
      <c r="C47" s="3" t="s">
        <v>338</v>
      </c>
      <c r="D47" s="5" t="s">
        <v>98</v>
      </c>
      <c r="E47" s="5" t="s">
        <v>101</v>
      </c>
      <c r="F47" s="5" t="s">
        <v>1292</v>
      </c>
      <c r="G47" s="23">
        <v>139</v>
      </c>
      <c r="H47" s="23">
        <v>445</v>
      </c>
      <c r="I47" s="3"/>
    </row>
    <row r="48" spans="1:9">
      <c r="A48" s="19">
        <v>45</v>
      </c>
      <c r="B48" s="3" t="s">
        <v>1287</v>
      </c>
      <c r="C48" s="3" t="s">
        <v>338</v>
      </c>
      <c r="D48" s="5" t="s">
        <v>98</v>
      </c>
      <c r="E48" s="5" t="s">
        <v>101</v>
      </c>
      <c r="F48" s="5" t="s">
        <v>1293</v>
      </c>
      <c r="G48" s="23">
        <v>117</v>
      </c>
      <c r="H48" s="23">
        <v>370</v>
      </c>
      <c r="I48" s="3"/>
    </row>
    <row r="49" spans="1:9">
      <c r="A49" s="19">
        <v>46</v>
      </c>
      <c r="B49" s="3" t="s">
        <v>1294</v>
      </c>
      <c r="C49" s="3"/>
      <c r="D49" s="5" t="s">
        <v>98</v>
      </c>
      <c r="E49" s="5" t="s">
        <v>99</v>
      </c>
      <c r="F49" s="5" t="s">
        <v>726</v>
      </c>
      <c r="G49" s="23">
        <v>73</v>
      </c>
      <c r="H49" s="23">
        <v>270</v>
      </c>
      <c r="I49" s="3"/>
    </row>
    <row r="50" spans="1:9">
      <c r="A50" s="19">
        <v>47</v>
      </c>
      <c r="B50" s="3" t="s">
        <v>1294</v>
      </c>
      <c r="C50" s="3"/>
      <c r="D50" s="5" t="s">
        <v>98</v>
      </c>
      <c r="E50" s="5" t="s">
        <v>99</v>
      </c>
      <c r="F50" s="5" t="s">
        <v>1256</v>
      </c>
      <c r="G50" s="23">
        <v>141</v>
      </c>
      <c r="H50" s="23">
        <v>531</v>
      </c>
      <c r="I50" s="3"/>
    </row>
    <row r="51" spans="1:9">
      <c r="A51" s="19">
        <v>48</v>
      </c>
      <c r="B51" s="3" t="s">
        <v>1294</v>
      </c>
      <c r="C51" s="3"/>
      <c r="D51" s="5" t="s">
        <v>98</v>
      </c>
      <c r="E51" s="5" t="s">
        <v>99</v>
      </c>
      <c r="F51" s="5" t="s">
        <v>1295</v>
      </c>
      <c r="G51" s="23">
        <v>164</v>
      </c>
      <c r="H51" s="23">
        <v>512</v>
      </c>
      <c r="I51" s="3"/>
    </row>
    <row r="52" spans="1:9">
      <c r="A52" s="19">
        <v>49</v>
      </c>
      <c r="B52" s="3" t="s">
        <v>1294</v>
      </c>
      <c r="C52" s="3"/>
      <c r="D52" s="5" t="s">
        <v>98</v>
      </c>
      <c r="E52" s="5" t="s">
        <v>99</v>
      </c>
      <c r="F52" s="5" t="s">
        <v>716</v>
      </c>
      <c r="G52" s="23">
        <v>134</v>
      </c>
      <c r="H52" s="23">
        <v>443</v>
      </c>
      <c r="I52" s="3"/>
    </row>
    <row r="53" spans="1:9">
      <c r="A53" s="19">
        <v>50</v>
      </c>
      <c r="B53" s="3" t="s">
        <v>1294</v>
      </c>
      <c r="C53" s="3"/>
      <c r="D53" s="5" t="s">
        <v>98</v>
      </c>
      <c r="E53" s="5" t="s">
        <v>99</v>
      </c>
      <c r="F53" s="5" t="s">
        <v>1255</v>
      </c>
      <c r="G53" s="23">
        <v>174</v>
      </c>
      <c r="H53" s="23">
        <v>660</v>
      </c>
      <c r="I53" s="3"/>
    </row>
    <row r="54" spans="1:9">
      <c r="A54" s="19">
        <v>51</v>
      </c>
      <c r="B54" s="3" t="s">
        <v>1296</v>
      </c>
      <c r="C54" s="3"/>
      <c r="D54" s="5" t="s">
        <v>98</v>
      </c>
      <c r="E54" s="5" t="s">
        <v>100</v>
      </c>
      <c r="F54" s="5" t="s">
        <v>730</v>
      </c>
      <c r="G54" s="23">
        <v>101</v>
      </c>
      <c r="H54" s="23">
        <v>381</v>
      </c>
      <c r="I54" s="3"/>
    </row>
    <row r="55" spans="1:9">
      <c r="A55" s="19">
        <v>52</v>
      </c>
      <c r="B55" s="3" t="s">
        <v>1296</v>
      </c>
      <c r="C55" s="3"/>
      <c r="D55" s="5" t="s">
        <v>98</v>
      </c>
      <c r="E55" s="5" t="s">
        <v>100</v>
      </c>
      <c r="F55" s="5" t="s">
        <v>1297</v>
      </c>
      <c r="G55" s="23">
        <v>284</v>
      </c>
      <c r="H55" s="23">
        <v>568</v>
      </c>
      <c r="I55" s="3"/>
    </row>
    <row r="56" spans="1:9">
      <c r="A56" s="19">
        <v>53</v>
      </c>
      <c r="B56" s="3" t="s">
        <v>1296</v>
      </c>
      <c r="C56" s="3"/>
      <c r="D56" s="5" t="s">
        <v>98</v>
      </c>
      <c r="E56" s="5" t="s">
        <v>100</v>
      </c>
      <c r="F56" s="5" t="s">
        <v>735</v>
      </c>
      <c r="G56" s="23">
        <v>225</v>
      </c>
      <c r="H56" s="23">
        <v>377</v>
      </c>
      <c r="I56" s="3"/>
    </row>
    <row r="57" spans="1:9">
      <c r="A57" s="19">
        <v>54</v>
      </c>
      <c r="B57" s="3" t="s">
        <v>1296</v>
      </c>
      <c r="C57" s="3"/>
      <c r="D57" s="5" t="s">
        <v>98</v>
      </c>
      <c r="E57" s="5" t="s">
        <v>100</v>
      </c>
      <c r="F57" s="5" t="s">
        <v>1298</v>
      </c>
      <c r="G57" s="23">
        <v>208</v>
      </c>
      <c r="H57" s="23">
        <v>458</v>
      </c>
      <c r="I57" s="3"/>
    </row>
    <row r="58" spans="1:9">
      <c r="A58" s="19">
        <v>55</v>
      </c>
      <c r="B58" s="3" t="s">
        <v>1296</v>
      </c>
      <c r="C58" s="3"/>
      <c r="D58" s="5" t="s">
        <v>98</v>
      </c>
      <c r="E58" s="5" t="s">
        <v>100</v>
      </c>
      <c r="F58" s="5" t="s">
        <v>743</v>
      </c>
      <c r="G58" s="23">
        <v>196</v>
      </c>
      <c r="H58" s="23">
        <v>560</v>
      </c>
      <c r="I58" s="3"/>
    </row>
    <row r="59" spans="1:9" ht="42">
      <c r="A59" s="19">
        <v>56</v>
      </c>
      <c r="B59" s="17" t="s">
        <v>1305</v>
      </c>
      <c r="C59" s="16"/>
      <c r="D59" s="18" t="s">
        <v>98</v>
      </c>
      <c r="E59" s="18" t="s">
        <v>103</v>
      </c>
      <c r="F59" s="18" t="s">
        <v>1299</v>
      </c>
      <c r="G59" s="22">
        <v>99</v>
      </c>
      <c r="H59" s="22">
        <v>386</v>
      </c>
      <c r="I59" s="3"/>
    </row>
    <row r="60" spans="1:9" ht="42">
      <c r="A60" s="19">
        <v>57</v>
      </c>
      <c r="B60" s="17" t="s">
        <v>1306</v>
      </c>
      <c r="C60" s="16"/>
      <c r="D60" s="18" t="s">
        <v>98</v>
      </c>
      <c r="E60" s="18" t="s">
        <v>103</v>
      </c>
      <c r="F60" s="18" t="s">
        <v>1299</v>
      </c>
      <c r="G60" s="22">
        <v>55</v>
      </c>
      <c r="H60" s="22">
        <v>189</v>
      </c>
      <c r="I60" s="3"/>
    </row>
    <row r="61" spans="1:9">
      <c r="A61" s="19">
        <v>58</v>
      </c>
      <c r="B61" s="3" t="s">
        <v>1300</v>
      </c>
      <c r="C61" s="3"/>
      <c r="D61" s="5" t="s">
        <v>98</v>
      </c>
      <c r="E61" s="5" t="s">
        <v>103</v>
      </c>
      <c r="F61" s="5" t="s">
        <v>1302</v>
      </c>
      <c r="G61" s="23">
        <v>198</v>
      </c>
      <c r="H61" s="23">
        <v>553</v>
      </c>
      <c r="I61" s="3"/>
    </row>
    <row r="62" spans="1:9">
      <c r="A62" s="19">
        <v>59</v>
      </c>
      <c r="B62" s="3" t="s">
        <v>1301</v>
      </c>
      <c r="C62" s="3"/>
      <c r="D62" s="5" t="s">
        <v>98</v>
      </c>
      <c r="E62" s="5" t="s">
        <v>103</v>
      </c>
      <c r="F62" s="5" t="s">
        <v>1303</v>
      </c>
      <c r="G62" s="23">
        <v>286</v>
      </c>
      <c r="H62" s="23">
        <v>626</v>
      </c>
      <c r="I62" s="3"/>
    </row>
    <row r="63" spans="1:9" ht="42">
      <c r="A63" s="19">
        <v>60</v>
      </c>
      <c r="B63" s="17" t="s">
        <v>1307</v>
      </c>
      <c r="C63" s="16"/>
      <c r="D63" s="18" t="s">
        <v>98</v>
      </c>
      <c r="E63" s="18" t="s">
        <v>103</v>
      </c>
      <c r="F63" s="18" t="s">
        <v>1304</v>
      </c>
      <c r="G63" s="22">
        <v>40</v>
      </c>
      <c r="H63" s="22">
        <v>158</v>
      </c>
      <c r="I63" s="3"/>
    </row>
    <row r="64" spans="1:9" ht="42">
      <c r="A64" s="19">
        <v>61</v>
      </c>
      <c r="B64" s="17" t="s">
        <v>1308</v>
      </c>
      <c r="C64" s="16"/>
      <c r="D64" s="18" t="s">
        <v>98</v>
      </c>
      <c r="E64" s="18" t="s">
        <v>103</v>
      </c>
      <c r="F64" s="18" t="s">
        <v>1304</v>
      </c>
      <c r="G64" s="22">
        <v>25</v>
      </c>
      <c r="H64" s="22">
        <v>99</v>
      </c>
      <c r="I64" s="3"/>
    </row>
    <row r="65" spans="1:9" ht="42">
      <c r="A65" s="19">
        <v>62</v>
      </c>
      <c r="B65" s="17" t="s">
        <v>1309</v>
      </c>
      <c r="C65" s="16"/>
      <c r="D65" s="18" t="s">
        <v>98</v>
      </c>
      <c r="E65" s="18" t="s">
        <v>103</v>
      </c>
      <c r="F65" s="18" t="s">
        <v>1313</v>
      </c>
      <c r="G65" s="22">
        <v>50</v>
      </c>
      <c r="H65" s="22">
        <v>153</v>
      </c>
      <c r="I65" s="16"/>
    </row>
    <row r="66" spans="1:9" ht="42">
      <c r="A66" s="19">
        <v>63</v>
      </c>
      <c r="B66" s="17" t="s">
        <v>1310</v>
      </c>
      <c r="C66" s="16"/>
      <c r="D66" s="18" t="s">
        <v>98</v>
      </c>
      <c r="E66" s="18" t="s">
        <v>103</v>
      </c>
      <c r="F66" s="18" t="s">
        <v>1313</v>
      </c>
      <c r="G66" s="22">
        <v>75</v>
      </c>
      <c r="H66" s="22">
        <v>225</v>
      </c>
      <c r="I66" s="16"/>
    </row>
    <row r="67" spans="1:9" ht="42">
      <c r="A67" s="19">
        <v>64</v>
      </c>
      <c r="B67" s="17" t="s">
        <v>1311</v>
      </c>
      <c r="C67" s="16"/>
      <c r="D67" s="18" t="s">
        <v>98</v>
      </c>
      <c r="E67" s="18" t="s">
        <v>103</v>
      </c>
      <c r="F67" s="18" t="s">
        <v>1313</v>
      </c>
      <c r="G67" s="22">
        <v>67</v>
      </c>
      <c r="H67" s="22">
        <v>208</v>
      </c>
      <c r="I67" s="16"/>
    </row>
    <row r="68" spans="1:9" ht="42">
      <c r="A68" s="19">
        <v>65</v>
      </c>
      <c r="B68" s="17" t="s">
        <v>1312</v>
      </c>
      <c r="C68" s="16"/>
      <c r="D68" s="18" t="s">
        <v>98</v>
      </c>
      <c r="E68" s="18" t="s">
        <v>103</v>
      </c>
      <c r="F68" s="18" t="s">
        <v>1313</v>
      </c>
      <c r="G68" s="22">
        <v>32</v>
      </c>
      <c r="H68" s="22">
        <v>96</v>
      </c>
      <c r="I68" s="16"/>
    </row>
    <row r="69" spans="1:9" ht="42">
      <c r="A69" s="19">
        <v>66</v>
      </c>
      <c r="B69" s="17" t="s">
        <v>1314</v>
      </c>
      <c r="C69" s="16"/>
      <c r="D69" s="18" t="s">
        <v>98</v>
      </c>
      <c r="E69" s="18" t="s">
        <v>103</v>
      </c>
      <c r="F69" s="35" t="s">
        <v>1318</v>
      </c>
      <c r="G69" s="22">
        <v>50</v>
      </c>
      <c r="H69" s="22">
        <v>145</v>
      </c>
      <c r="I69" s="16"/>
    </row>
    <row r="70" spans="1:9" ht="42">
      <c r="A70" s="19">
        <v>67</v>
      </c>
      <c r="B70" s="17" t="s">
        <v>1315</v>
      </c>
      <c r="C70" s="16"/>
      <c r="D70" s="18" t="s">
        <v>98</v>
      </c>
      <c r="E70" s="18" t="s">
        <v>103</v>
      </c>
      <c r="F70" s="35" t="s">
        <v>1318</v>
      </c>
      <c r="G70" s="22">
        <v>30</v>
      </c>
      <c r="H70" s="22">
        <v>90</v>
      </c>
      <c r="I70" s="16"/>
    </row>
    <row r="71" spans="1:9" ht="42">
      <c r="A71" s="19">
        <v>68</v>
      </c>
      <c r="B71" s="17" t="s">
        <v>1316</v>
      </c>
      <c r="C71" s="16"/>
      <c r="D71" s="18" t="s">
        <v>98</v>
      </c>
      <c r="E71" s="18" t="s">
        <v>103</v>
      </c>
      <c r="F71" s="35" t="s">
        <v>1318</v>
      </c>
      <c r="G71" s="22">
        <v>77</v>
      </c>
      <c r="H71" s="22">
        <v>231</v>
      </c>
      <c r="I71" s="16"/>
    </row>
    <row r="72" spans="1:9" ht="42">
      <c r="A72" s="19">
        <v>69</v>
      </c>
      <c r="B72" s="17" t="s">
        <v>1317</v>
      </c>
      <c r="C72" s="16"/>
      <c r="D72" s="18" t="s">
        <v>98</v>
      </c>
      <c r="E72" s="18" t="s">
        <v>103</v>
      </c>
      <c r="F72" s="35" t="s">
        <v>1318</v>
      </c>
      <c r="G72" s="22">
        <v>115</v>
      </c>
      <c r="H72" s="22">
        <v>345</v>
      </c>
      <c r="I72" s="16"/>
    </row>
    <row r="73" spans="1:9" ht="42">
      <c r="A73" s="19">
        <v>70</v>
      </c>
      <c r="B73" s="17" t="s">
        <v>1319</v>
      </c>
      <c r="C73" s="17"/>
      <c r="D73" s="18" t="s">
        <v>98</v>
      </c>
      <c r="E73" s="18" t="s">
        <v>103</v>
      </c>
      <c r="F73" s="35" t="s">
        <v>1321</v>
      </c>
      <c r="G73" s="45">
        <v>85</v>
      </c>
      <c r="H73" s="45">
        <v>255</v>
      </c>
      <c r="I73" s="17"/>
    </row>
    <row r="74" spans="1:9" ht="42">
      <c r="A74" s="19">
        <v>71</v>
      </c>
      <c r="B74" s="17" t="s">
        <v>1320</v>
      </c>
      <c r="C74" s="17"/>
      <c r="D74" s="18" t="s">
        <v>98</v>
      </c>
      <c r="E74" s="18" t="s">
        <v>103</v>
      </c>
      <c r="F74" s="35" t="s">
        <v>1321</v>
      </c>
      <c r="G74" s="45">
        <v>137</v>
      </c>
      <c r="H74" s="45">
        <v>411</v>
      </c>
      <c r="I74" s="17"/>
    </row>
    <row r="75" spans="1:9">
      <c r="A75" s="19">
        <v>72</v>
      </c>
      <c r="B75" s="3" t="s">
        <v>1322</v>
      </c>
      <c r="C75" s="3"/>
      <c r="D75" s="18" t="s">
        <v>98</v>
      </c>
      <c r="E75" s="18" t="s">
        <v>103</v>
      </c>
      <c r="F75" s="5" t="s">
        <v>1325</v>
      </c>
      <c r="G75" s="23">
        <v>213</v>
      </c>
      <c r="H75" s="23">
        <v>616</v>
      </c>
      <c r="I75" s="3"/>
    </row>
    <row r="76" spans="1:9">
      <c r="A76" s="19">
        <v>73</v>
      </c>
      <c r="B76" s="3" t="s">
        <v>1323</v>
      </c>
      <c r="C76" s="3"/>
      <c r="D76" s="18" t="s">
        <v>98</v>
      </c>
      <c r="E76" s="18" t="s">
        <v>103</v>
      </c>
      <c r="F76" s="5" t="s">
        <v>1326</v>
      </c>
      <c r="G76" s="23">
        <v>200</v>
      </c>
      <c r="H76" s="23">
        <v>570</v>
      </c>
      <c r="I76" s="3"/>
    </row>
    <row r="77" spans="1:9">
      <c r="A77" s="19">
        <v>74</v>
      </c>
      <c r="B77" s="3" t="s">
        <v>1324</v>
      </c>
      <c r="C77" s="3" t="s">
        <v>338</v>
      </c>
      <c r="D77" s="18" t="s">
        <v>98</v>
      </c>
      <c r="E77" s="18" t="s">
        <v>103</v>
      </c>
      <c r="F77" s="5" t="s">
        <v>1327</v>
      </c>
      <c r="G77" s="23">
        <v>134</v>
      </c>
      <c r="H77" s="23">
        <v>326</v>
      </c>
      <c r="I77" s="3"/>
    </row>
    <row r="78" spans="1:9">
      <c r="A78" s="19">
        <v>75</v>
      </c>
      <c r="B78" s="3" t="s">
        <v>1329</v>
      </c>
      <c r="C78" s="3"/>
      <c r="D78" s="5" t="s">
        <v>92</v>
      </c>
      <c r="E78" s="5" t="s">
        <v>94</v>
      </c>
      <c r="F78" s="5" t="s">
        <v>1328</v>
      </c>
      <c r="G78" s="23">
        <v>150</v>
      </c>
      <c r="H78" s="23">
        <v>453</v>
      </c>
      <c r="I78" s="3"/>
    </row>
    <row r="79" spans="1:9">
      <c r="A79" s="19">
        <v>76</v>
      </c>
      <c r="B79" s="3" t="s">
        <v>1329</v>
      </c>
      <c r="C79" s="3"/>
      <c r="D79" s="5" t="s">
        <v>92</v>
      </c>
      <c r="E79" s="5" t="s">
        <v>94</v>
      </c>
      <c r="F79" s="5" t="s">
        <v>1330</v>
      </c>
      <c r="G79" s="23">
        <v>200</v>
      </c>
      <c r="H79" s="23">
        <v>615</v>
      </c>
      <c r="I79" s="3"/>
    </row>
    <row r="80" spans="1:9">
      <c r="A80" s="19">
        <v>77</v>
      </c>
      <c r="B80" s="3" t="s">
        <v>1329</v>
      </c>
      <c r="C80" s="3"/>
      <c r="D80" s="5" t="s">
        <v>92</v>
      </c>
      <c r="E80" s="5" t="s">
        <v>94</v>
      </c>
      <c r="F80" s="5" t="s">
        <v>1331</v>
      </c>
      <c r="G80" s="23">
        <v>250</v>
      </c>
      <c r="H80" s="23">
        <v>765</v>
      </c>
      <c r="I80" s="3"/>
    </row>
    <row r="81" spans="1:9">
      <c r="A81" s="19">
        <v>78</v>
      </c>
      <c r="B81" s="3" t="s">
        <v>1329</v>
      </c>
      <c r="C81" s="3"/>
      <c r="D81" s="5" t="s">
        <v>92</v>
      </c>
      <c r="E81" s="5" t="s">
        <v>94</v>
      </c>
      <c r="F81" s="5" t="s">
        <v>1332</v>
      </c>
      <c r="G81" s="23">
        <v>300</v>
      </c>
      <c r="H81" s="23">
        <v>1207</v>
      </c>
      <c r="I81" s="3"/>
    </row>
    <row r="82" spans="1:9">
      <c r="A82" s="19">
        <v>79</v>
      </c>
      <c r="B82" s="3" t="s">
        <v>1329</v>
      </c>
      <c r="C82" s="3"/>
      <c r="D82" s="5" t="s">
        <v>92</v>
      </c>
      <c r="E82" s="5" t="s">
        <v>94</v>
      </c>
      <c r="F82" s="5" t="s">
        <v>1261</v>
      </c>
      <c r="G82" s="23">
        <v>135</v>
      </c>
      <c r="H82" s="23">
        <v>540</v>
      </c>
      <c r="I82" s="3"/>
    </row>
    <row r="83" spans="1:9">
      <c r="A83" s="19">
        <v>80</v>
      </c>
      <c r="B83" s="3" t="s">
        <v>1329</v>
      </c>
      <c r="C83" s="3"/>
      <c r="D83" s="5" t="s">
        <v>92</v>
      </c>
      <c r="E83" s="5" t="s">
        <v>94</v>
      </c>
      <c r="F83" s="5" t="s">
        <v>1333</v>
      </c>
      <c r="G83" s="23">
        <v>280</v>
      </c>
      <c r="H83" s="23">
        <v>841</v>
      </c>
      <c r="I83" s="3"/>
    </row>
    <row r="84" spans="1:9">
      <c r="A84" s="19">
        <v>81</v>
      </c>
      <c r="B84" s="3" t="s">
        <v>1329</v>
      </c>
      <c r="C84" s="3"/>
      <c r="D84" s="5" t="s">
        <v>92</v>
      </c>
      <c r="E84" s="5" t="s">
        <v>94</v>
      </c>
      <c r="F84" s="5" t="s">
        <v>1334</v>
      </c>
      <c r="G84" s="23">
        <v>170</v>
      </c>
      <c r="H84" s="23">
        <v>523</v>
      </c>
      <c r="I84" s="3"/>
    </row>
    <row r="85" spans="1:9">
      <c r="A85" s="19">
        <v>82</v>
      </c>
      <c r="B85" s="3" t="s">
        <v>1337</v>
      </c>
      <c r="C85" s="3"/>
      <c r="D85" s="5" t="s">
        <v>92</v>
      </c>
      <c r="E85" s="5" t="s">
        <v>94</v>
      </c>
      <c r="F85" s="5" t="s">
        <v>1336</v>
      </c>
      <c r="G85" s="23">
        <v>200</v>
      </c>
      <c r="H85" s="23">
        <v>774</v>
      </c>
      <c r="I85" s="3"/>
    </row>
    <row r="86" spans="1:9">
      <c r="A86" s="19">
        <v>83</v>
      </c>
      <c r="B86" s="3" t="s">
        <v>1338</v>
      </c>
      <c r="C86" s="3"/>
      <c r="D86" s="5" t="s">
        <v>92</v>
      </c>
      <c r="E86" s="5" t="s">
        <v>94</v>
      </c>
      <c r="F86" s="5" t="s">
        <v>1336</v>
      </c>
      <c r="G86" s="23">
        <v>54</v>
      </c>
      <c r="H86" s="23">
        <v>215</v>
      </c>
      <c r="I86" s="3"/>
    </row>
    <row r="87" spans="1:9">
      <c r="A87" s="19">
        <v>84</v>
      </c>
      <c r="B87" s="3" t="s">
        <v>1335</v>
      </c>
      <c r="C87" s="3"/>
      <c r="D87" s="5" t="s">
        <v>92</v>
      </c>
      <c r="E87" s="5" t="s">
        <v>94</v>
      </c>
      <c r="F87" s="5" t="s">
        <v>1339</v>
      </c>
      <c r="G87" s="23">
        <v>213</v>
      </c>
      <c r="H87" s="23">
        <v>592</v>
      </c>
      <c r="I87" s="3"/>
    </row>
    <row r="88" spans="1:9">
      <c r="A88" s="19">
        <v>85</v>
      </c>
      <c r="B88" s="3" t="s">
        <v>1335</v>
      </c>
      <c r="C88" s="3"/>
      <c r="D88" s="5" t="s">
        <v>92</v>
      </c>
      <c r="E88" s="5" t="s">
        <v>94</v>
      </c>
      <c r="F88" s="5" t="s">
        <v>1340</v>
      </c>
      <c r="G88" s="23">
        <v>200</v>
      </c>
      <c r="H88" s="23">
        <v>607</v>
      </c>
      <c r="I88" s="3"/>
    </row>
    <row r="89" spans="1:9">
      <c r="A89" s="19">
        <v>86</v>
      </c>
      <c r="B89" s="3" t="s">
        <v>1335</v>
      </c>
      <c r="C89" s="3"/>
      <c r="D89" s="5" t="s">
        <v>92</v>
      </c>
      <c r="E89" s="5" t="s">
        <v>94</v>
      </c>
      <c r="F89" s="5" t="s">
        <v>1341</v>
      </c>
      <c r="G89" s="23">
        <v>373</v>
      </c>
      <c r="H89" s="23">
        <v>958</v>
      </c>
      <c r="I89" s="3"/>
    </row>
    <row r="90" spans="1:9">
      <c r="A90" s="19">
        <v>87</v>
      </c>
      <c r="B90" s="3" t="s">
        <v>1335</v>
      </c>
      <c r="C90" s="3"/>
      <c r="D90" s="5" t="s">
        <v>92</v>
      </c>
      <c r="E90" s="5" t="s">
        <v>94</v>
      </c>
      <c r="F90" s="5" t="s">
        <v>1342</v>
      </c>
      <c r="G90" s="23">
        <v>115</v>
      </c>
      <c r="H90" s="23">
        <v>350</v>
      </c>
      <c r="I90" s="3"/>
    </row>
    <row r="91" spans="1:9">
      <c r="A91" s="19">
        <v>88</v>
      </c>
      <c r="B91" s="3" t="s">
        <v>1335</v>
      </c>
      <c r="C91" s="3"/>
      <c r="D91" s="5" t="s">
        <v>92</v>
      </c>
      <c r="E91" s="5" t="s">
        <v>94</v>
      </c>
      <c r="F91" s="42" t="s">
        <v>1343</v>
      </c>
      <c r="G91" s="23">
        <v>226</v>
      </c>
      <c r="H91" s="23">
        <v>592</v>
      </c>
      <c r="I91" s="3"/>
    </row>
    <row r="92" spans="1:9">
      <c r="A92" s="19">
        <v>89</v>
      </c>
      <c r="B92" s="3" t="s">
        <v>1335</v>
      </c>
      <c r="C92" s="3"/>
      <c r="D92" s="5" t="s">
        <v>92</v>
      </c>
      <c r="E92" s="5" t="s">
        <v>94</v>
      </c>
      <c r="F92" s="5" t="s">
        <v>1344</v>
      </c>
      <c r="G92" s="23">
        <v>256</v>
      </c>
      <c r="H92" s="23">
        <v>358</v>
      </c>
      <c r="I92" s="3"/>
    </row>
    <row r="93" spans="1:9">
      <c r="A93" s="19">
        <v>90</v>
      </c>
      <c r="B93" s="3" t="s">
        <v>1335</v>
      </c>
      <c r="C93" s="3"/>
      <c r="D93" s="5" t="s">
        <v>92</v>
      </c>
      <c r="E93" s="5" t="s">
        <v>94</v>
      </c>
      <c r="F93" s="42" t="s">
        <v>1345</v>
      </c>
      <c r="G93" s="23">
        <v>100</v>
      </c>
      <c r="H93" s="23">
        <v>400</v>
      </c>
      <c r="I93" s="3"/>
    </row>
    <row r="94" spans="1:9">
      <c r="A94" s="19">
        <v>91</v>
      </c>
      <c r="B94" s="3" t="s">
        <v>1346</v>
      </c>
      <c r="C94" s="3"/>
      <c r="D94" s="5" t="s">
        <v>92</v>
      </c>
      <c r="E94" s="5" t="s">
        <v>97</v>
      </c>
      <c r="F94" s="5" t="s">
        <v>1347</v>
      </c>
      <c r="G94" s="23">
        <v>333</v>
      </c>
      <c r="H94" s="23">
        <v>1115</v>
      </c>
      <c r="I94" s="3"/>
    </row>
    <row r="95" spans="1:9">
      <c r="A95" s="19">
        <v>92</v>
      </c>
      <c r="B95" s="3" t="s">
        <v>96</v>
      </c>
      <c r="C95" s="3" t="s">
        <v>1349</v>
      </c>
      <c r="D95" s="5" t="s">
        <v>92</v>
      </c>
      <c r="E95" s="5" t="s">
        <v>94</v>
      </c>
      <c r="F95" s="5" t="s">
        <v>1348</v>
      </c>
      <c r="G95" s="23">
        <v>1023</v>
      </c>
      <c r="H95" s="23">
        <v>2800</v>
      </c>
      <c r="I95" s="3"/>
    </row>
    <row r="96" spans="1:9">
      <c r="A96" s="19">
        <v>93</v>
      </c>
      <c r="B96" s="3" t="s">
        <v>1350</v>
      </c>
      <c r="C96" s="3"/>
      <c r="D96" s="5" t="s">
        <v>92</v>
      </c>
      <c r="E96" s="5" t="s">
        <v>93</v>
      </c>
      <c r="F96" s="5" t="s">
        <v>1352</v>
      </c>
      <c r="G96" s="23">
        <v>380</v>
      </c>
      <c r="H96" s="23">
        <v>919</v>
      </c>
      <c r="I96" s="3"/>
    </row>
    <row r="97" spans="1:9">
      <c r="A97" s="19">
        <v>94</v>
      </c>
      <c r="B97" s="3" t="s">
        <v>1350</v>
      </c>
      <c r="C97" s="3" t="s">
        <v>1351</v>
      </c>
      <c r="D97" s="5" t="s">
        <v>92</v>
      </c>
      <c r="E97" s="5" t="s">
        <v>93</v>
      </c>
      <c r="F97" s="5" t="s">
        <v>1353</v>
      </c>
      <c r="G97" s="23">
        <v>200</v>
      </c>
      <c r="H97" s="23">
        <v>514</v>
      </c>
      <c r="I97" s="3"/>
    </row>
    <row r="98" spans="1:9">
      <c r="A98" s="19">
        <v>95</v>
      </c>
      <c r="B98" s="3" t="s">
        <v>1350</v>
      </c>
      <c r="C98" s="3"/>
      <c r="D98" s="5" t="s">
        <v>92</v>
      </c>
      <c r="E98" s="5" t="s">
        <v>93</v>
      </c>
      <c r="F98" s="5" t="s">
        <v>1354</v>
      </c>
      <c r="G98" s="23">
        <v>350</v>
      </c>
      <c r="H98" s="23">
        <v>725</v>
      </c>
      <c r="I98" s="3"/>
    </row>
    <row r="99" spans="1:9">
      <c r="A99" s="19">
        <v>96</v>
      </c>
      <c r="B99" s="3" t="s">
        <v>1350</v>
      </c>
      <c r="C99" s="3" t="s">
        <v>1355</v>
      </c>
      <c r="D99" s="5" t="s">
        <v>92</v>
      </c>
      <c r="E99" s="5" t="s">
        <v>93</v>
      </c>
      <c r="F99" s="5" t="s">
        <v>1356</v>
      </c>
      <c r="G99" s="23">
        <v>378</v>
      </c>
      <c r="H99" s="23">
        <v>1134</v>
      </c>
      <c r="I99" s="3"/>
    </row>
    <row r="100" spans="1:9">
      <c r="A100" s="19">
        <v>97</v>
      </c>
      <c r="B100" s="3" t="s">
        <v>1350</v>
      </c>
      <c r="C100" s="3" t="s">
        <v>1355</v>
      </c>
      <c r="D100" s="5" t="s">
        <v>92</v>
      </c>
      <c r="E100" s="5" t="s">
        <v>93</v>
      </c>
      <c r="F100" s="5" t="s">
        <v>1357</v>
      </c>
      <c r="G100" s="23">
        <v>235</v>
      </c>
      <c r="H100" s="23">
        <v>711</v>
      </c>
      <c r="I100" s="3"/>
    </row>
    <row r="101" spans="1:9">
      <c r="A101" s="19">
        <v>98</v>
      </c>
      <c r="B101" s="3" t="s">
        <v>1350</v>
      </c>
      <c r="C101" s="3" t="s">
        <v>1355</v>
      </c>
      <c r="D101" s="5" t="s">
        <v>92</v>
      </c>
      <c r="E101" s="5" t="s">
        <v>93</v>
      </c>
      <c r="F101" s="5" t="s">
        <v>1358</v>
      </c>
      <c r="G101" s="23">
        <v>292</v>
      </c>
      <c r="H101" s="23">
        <v>876</v>
      </c>
      <c r="I101" s="3"/>
    </row>
    <row r="102" spans="1:9">
      <c r="A102" s="19">
        <v>99</v>
      </c>
      <c r="B102" s="3" t="s">
        <v>1350</v>
      </c>
      <c r="C102" s="3" t="s">
        <v>1355</v>
      </c>
      <c r="D102" s="5" t="s">
        <v>92</v>
      </c>
      <c r="E102" s="5" t="s">
        <v>93</v>
      </c>
      <c r="F102" s="5" t="s">
        <v>1359</v>
      </c>
      <c r="G102" s="23">
        <v>160</v>
      </c>
      <c r="H102" s="23">
        <v>475</v>
      </c>
      <c r="I102" s="3"/>
    </row>
    <row r="103" spans="1:9">
      <c r="A103" s="19">
        <v>100</v>
      </c>
      <c r="B103" s="3" t="s">
        <v>1350</v>
      </c>
      <c r="C103" s="3" t="s">
        <v>1355</v>
      </c>
      <c r="D103" s="5" t="s">
        <v>92</v>
      </c>
      <c r="E103" s="5" t="s">
        <v>93</v>
      </c>
      <c r="F103" s="5" t="s">
        <v>1360</v>
      </c>
      <c r="G103" s="23">
        <v>90</v>
      </c>
      <c r="H103" s="23">
        <v>296</v>
      </c>
      <c r="I103" s="3"/>
    </row>
    <row r="104" spans="1:9">
      <c r="A104" s="19">
        <v>101</v>
      </c>
      <c r="B104" s="3" t="s">
        <v>1350</v>
      </c>
      <c r="C104" s="3" t="s">
        <v>1355</v>
      </c>
      <c r="D104" s="5" t="s">
        <v>92</v>
      </c>
      <c r="E104" s="5" t="s">
        <v>93</v>
      </c>
      <c r="F104" s="5" t="s">
        <v>1361</v>
      </c>
      <c r="G104" s="23">
        <v>50</v>
      </c>
      <c r="H104" s="23">
        <v>178</v>
      </c>
      <c r="I104" s="3"/>
    </row>
    <row r="105" spans="1:9">
      <c r="A105" s="19">
        <v>102</v>
      </c>
      <c r="B105" s="3" t="s">
        <v>1350</v>
      </c>
      <c r="C105" s="3" t="s">
        <v>1355</v>
      </c>
      <c r="D105" s="5" t="s">
        <v>92</v>
      </c>
      <c r="E105" s="5" t="s">
        <v>93</v>
      </c>
      <c r="F105" s="5" t="s">
        <v>1362</v>
      </c>
      <c r="G105" s="23">
        <v>80</v>
      </c>
      <c r="H105" s="23">
        <v>277</v>
      </c>
      <c r="I105" s="3"/>
    </row>
    <row r="106" spans="1:9">
      <c r="A106" s="19">
        <v>103</v>
      </c>
      <c r="B106" s="3" t="s">
        <v>1363</v>
      </c>
      <c r="C106" s="3"/>
      <c r="D106" s="5" t="s">
        <v>62</v>
      </c>
      <c r="E106" s="5" t="s">
        <v>129</v>
      </c>
      <c r="F106" s="5" t="s">
        <v>1364</v>
      </c>
      <c r="G106" s="23">
        <v>743</v>
      </c>
      <c r="H106" s="23">
        <v>1552</v>
      </c>
      <c r="I106" s="3"/>
    </row>
    <row r="107" spans="1:9">
      <c r="A107" s="19">
        <v>104</v>
      </c>
      <c r="B107" s="3" t="s">
        <v>1363</v>
      </c>
      <c r="C107" s="3"/>
      <c r="D107" s="5" t="s">
        <v>62</v>
      </c>
      <c r="E107" s="5" t="s">
        <v>129</v>
      </c>
      <c r="F107" s="5" t="s">
        <v>1365</v>
      </c>
      <c r="G107" s="23">
        <v>243</v>
      </c>
      <c r="H107" s="23">
        <v>634</v>
      </c>
      <c r="I107" s="3"/>
    </row>
    <row r="108" spans="1:9">
      <c r="A108" s="19">
        <v>105</v>
      </c>
      <c r="B108" s="3" t="s">
        <v>1363</v>
      </c>
      <c r="C108" s="3"/>
      <c r="D108" s="5" t="s">
        <v>62</v>
      </c>
      <c r="E108" s="5" t="s">
        <v>129</v>
      </c>
      <c r="F108" s="5" t="s">
        <v>1366</v>
      </c>
      <c r="G108" s="23">
        <v>399</v>
      </c>
      <c r="H108" s="23">
        <v>1256</v>
      </c>
      <c r="I108" s="3"/>
    </row>
    <row r="109" spans="1:9">
      <c r="A109" s="19">
        <v>106</v>
      </c>
      <c r="B109" s="3" t="s">
        <v>1363</v>
      </c>
      <c r="C109" s="3"/>
      <c r="D109" s="5" t="s">
        <v>62</v>
      </c>
      <c r="E109" s="5" t="s">
        <v>129</v>
      </c>
      <c r="F109" s="5" t="s">
        <v>1367</v>
      </c>
      <c r="G109" s="23">
        <v>216</v>
      </c>
      <c r="H109" s="23">
        <v>714</v>
      </c>
      <c r="I109" s="3"/>
    </row>
    <row r="110" spans="1:9">
      <c r="A110" s="19">
        <v>107</v>
      </c>
      <c r="B110" s="3" t="s">
        <v>1363</v>
      </c>
      <c r="C110" s="3"/>
      <c r="D110" s="5" t="s">
        <v>62</v>
      </c>
      <c r="E110" s="5" t="s">
        <v>129</v>
      </c>
      <c r="F110" s="5" t="s">
        <v>1368</v>
      </c>
      <c r="G110" s="23">
        <v>134</v>
      </c>
      <c r="H110" s="23">
        <v>342</v>
      </c>
      <c r="I110" s="3"/>
    </row>
    <row r="111" spans="1:9">
      <c r="A111" s="19">
        <v>108</v>
      </c>
      <c r="B111" s="3" t="s">
        <v>1363</v>
      </c>
      <c r="C111" s="3"/>
      <c r="D111" s="5" t="s">
        <v>62</v>
      </c>
      <c r="E111" s="5" t="s">
        <v>129</v>
      </c>
      <c r="F111" s="5" t="s">
        <v>1369</v>
      </c>
      <c r="G111" s="23">
        <v>130</v>
      </c>
      <c r="H111" s="23">
        <v>398</v>
      </c>
      <c r="I111" s="3"/>
    </row>
    <row r="112" spans="1:9">
      <c r="A112" s="19">
        <v>109</v>
      </c>
      <c r="B112" s="3" t="s">
        <v>1363</v>
      </c>
      <c r="C112" s="3"/>
      <c r="D112" s="5" t="s">
        <v>62</v>
      </c>
      <c r="E112" s="5" t="s">
        <v>129</v>
      </c>
      <c r="F112" s="5" t="s">
        <v>1370</v>
      </c>
      <c r="G112" s="23">
        <v>140</v>
      </c>
      <c r="H112" s="23">
        <v>433</v>
      </c>
      <c r="I112" s="3"/>
    </row>
    <row r="113" spans="1:9">
      <c r="A113" s="19">
        <v>110</v>
      </c>
      <c r="B113" s="3" t="s">
        <v>1363</v>
      </c>
      <c r="C113" s="3"/>
      <c r="D113" s="5" t="s">
        <v>62</v>
      </c>
      <c r="E113" s="5" t="s">
        <v>129</v>
      </c>
      <c r="F113" s="5" t="s">
        <v>1371</v>
      </c>
      <c r="G113" s="23">
        <v>321</v>
      </c>
      <c r="H113" s="23">
        <v>835</v>
      </c>
      <c r="I113" s="3"/>
    </row>
    <row r="114" spans="1:9">
      <c r="A114" s="19">
        <v>111</v>
      </c>
      <c r="B114" s="3" t="s">
        <v>1363</v>
      </c>
      <c r="C114" s="3"/>
      <c r="D114" s="5" t="s">
        <v>62</v>
      </c>
      <c r="E114" s="5" t="s">
        <v>129</v>
      </c>
      <c r="F114" s="5" t="s">
        <v>1372</v>
      </c>
      <c r="G114" s="23">
        <v>126</v>
      </c>
      <c r="H114" s="23">
        <v>404</v>
      </c>
      <c r="I114" s="3"/>
    </row>
    <row r="115" spans="1:9">
      <c r="A115" s="19">
        <v>112</v>
      </c>
      <c r="B115" s="3" t="s">
        <v>1363</v>
      </c>
      <c r="C115" s="3"/>
      <c r="D115" s="5" t="s">
        <v>62</v>
      </c>
      <c r="E115" s="5" t="s">
        <v>129</v>
      </c>
      <c r="F115" s="5" t="s">
        <v>1373</v>
      </c>
      <c r="G115" s="23">
        <v>177</v>
      </c>
      <c r="H115" s="23">
        <v>467</v>
      </c>
      <c r="I115" s="3"/>
    </row>
    <row r="116" spans="1:9">
      <c r="A116" s="19">
        <v>113</v>
      </c>
      <c r="B116" s="3" t="s">
        <v>1363</v>
      </c>
      <c r="C116" s="3"/>
      <c r="D116" s="5" t="s">
        <v>62</v>
      </c>
      <c r="E116" s="5" t="s">
        <v>129</v>
      </c>
      <c r="F116" s="5" t="s">
        <v>1374</v>
      </c>
      <c r="G116" s="23">
        <v>230</v>
      </c>
      <c r="H116" s="23">
        <v>590</v>
      </c>
      <c r="I116" s="3"/>
    </row>
    <row r="117" spans="1:9">
      <c r="A117" s="19">
        <v>114</v>
      </c>
      <c r="B117" s="3" t="s">
        <v>1363</v>
      </c>
      <c r="C117" s="3"/>
      <c r="D117" s="5" t="s">
        <v>62</v>
      </c>
      <c r="E117" s="5" t="s">
        <v>129</v>
      </c>
      <c r="F117" s="42" t="s">
        <v>1375</v>
      </c>
      <c r="G117" s="23">
        <v>90</v>
      </c>
      <c r="H117" s="23">
        <v>275</v>
      </c>
      <c r="I117" s="3"/>
    </row>
    <row r="118" spans="1:9">
      <c r="A118" s="19">
        <v>115</v>
      </c>
      <c r="B118" s="3" t="s">
        <v>1363</v>
      </c>
      <c r="C118" s="3"/>
      <c r="D118" s="5" t="s">
        <v>62</v>
      </c>
      <c r="E118" s="5" t="s">
        <v>129</v>
      </c>
      <c r="F118" s="5" t="s">
        <v>1376</v>
      </c>
      <c r="G118" s="23">
        <v>123</v>
      </c>
      <c r="H118" s="23">
        <v>437</v>
      </c>
      <c r="I118" s="3"/>
    </row>
    <row r="119" spans="1:9">
      <c r="A119" s="19">
        <v>116</v>
      </c>
      <c r="B119" s="3" t="s">
        <v>1363</v>
      </c>
      <c r="C119" s="3"/>
      <c r="D119" s="5" t="s">
        <v>62</v>
      </c>
      <c r="E119" s="5" t="s">
        <v>129</v>
      </c>
      <c r="F119" s="5" t="s">
        <v>1377</v>
      </c>
      <c r="G119" s="23">
        <v>165</v>
      </c>
      <c r="H119" s="23">
        <v>615</v>
      </c>
      <c r="I119" s="3"/>
    </row>
    <row r="120" spans="1:9">
      <c r="A120" s="19">
        <v>117</v>
      </c>
      <c r="B120" s="3" t="s">
        <v>1378</v>
      </c>
      <c r="C120" s="3"/>
      <c r="D120" s="5" t="s">
        <v>62</v>
      </c>
      <c r="E120" s="5" t="s">
        <v>130</v>
      </c>
      <c r="F120" s="5" t="s">
        <v>810</v>
      </c>
      <c r="G120" s="23">
        <v>959</v>
      </c>
      <c r="H120" s="23">
        <v>2392</v>
      </c>
      <c r="I120" s="3"/>
    </row>
    <row r="121" spans="1:9">
      <c r="A121" s="19">
        <v>118</v>
      </c>
      <c r="B121" s="3" t="s">
        <v>1378</v>
      </c>
      <c r="C121" s="3"/>
      <c r="D121" s="5" t="s">
        <v>62</v>
      </c>
      <c r="E121" s="5" t="s">
        <v>130</v>
      </c>
      <c r="F121" s="5" t="s">
        <v>1379</v>
      </c>
      <c r="G121" s="23">
        <v>300</v>
      </c>
      <c r="H121" s="23">
        <v>834</v>
      </c>
      <c r="I121" s="3"/>
    </row>
    <row r="122" spans="1:9">
      <c r="A122" s="19">
        <v>119</v>
      </c>
      <c r="B122" s="3" t="s">
        <v>1378</v>
      </c>
      <c r="C122" s="3"/>
      <c r="D122" s="5" t="s">
        <v>62</v>
      </c>
      <c r="E122" s="5" t="s">
        <v>130</v>
      </c>
      <c r="F122" s="5" t="s">
        <v>832</v>
      </c>
      <c r="G122" s="23">
        <v>295</v>
      </c>
      <c r="H122" s="23">
        <v>1038</v>
      </c>
      <c r="I122" s="3"/>
    </row>
    <row r="123" spans="1:9">
      <c r="A123" s="19">
        <v>120</v>
      </c>
      <c r="B123" s="3" t="s">
        <v>1378</v>
      </c>
      <c r="C123" s="3"/>
      <c r="D123" s="5" t="s">
        <v>62</v>
      </c>
      <c r="E123" s="5" t="s">
        <v>130</v>
      </c>
      <c r="F123" s="5" t="s">
        <v>811</v>
      </c>
      <c r="G123" s="23">
        <v>115</v>
      </c>
      <c r="H123" s="23">
        <v>565</v>
      </c>
      <c r="I123" s="3"/>
    </row>
    <row r="124" spans="1:9">
      <c r="A124" s="19">
        <v>121</v>
      </c>
      <c r="B124" s="3" t="s">
        <v>1378</v>
      </c>
      <c r="C124" s="3"/>
      <c r="D124" s="5" t="s">
        <v>62</v>
      </c>
      <c r="E124" s="5" t="s">
        <v>130</v>
      </c>
      <c r="F124" s="5" t="s">
        <v>845</v>
      </c>
      <c r="G124" s="23">
        <v>443</v>
      </c>
      <c r="H124" s="23">
        <v>1142</v>
      </c>
      <c r="I124" s="3"/>
    </row>
    <row r="125" spans="1:9">
      <c r="A125" s="19">
        <v>122</v>
      </c>
      <c r="B125" s="3" t="s">
        <v>1378</v>
      </c>
      <c r="C125" s="3"/>
      <c r="D125" s="5" t="s">
        <v>62</v>
      </c>
      <c r="E125" s="5" t="s">
        <v>130</v>
      </c>
      <c r="F125" s="5" t="s">
        <v>1380</v>
      </c>
      <c r="G125" s="23">
        <v>358</v>
      </c>
      <c r="H125" s="23">
        <v>998</v>
      </c>
      <c r="I125" s="3"/>
    </row>
    <row r="126" spans="1:9">
      <c r="A126" s="19">
        <v>123</v>
      </c>
      <c r="B126" s="3" t="s">
        <v>1378</v>
      </c>
      <c r="C126" s="3"/>
      <c r="D126" s="5" t="s">
        <v>62</v>
      </c>
      <c r="E126" s="5" t="s">
        <v>130</v>
      </c>
      <c r="F126" s="5" t="s">
        <v>1381</v>
      </c>
      <c r="G126" s="23">
        <v>313</v>
      </c>
      <c r="H126" s="23">
        <v>412</v>
      </c>
      <c r="I126" s="3"/>
    </row>
    <row r="127" spans="1:9">
      <c r="A127" s="19">
        <v>124</v>
      </c>
      <c r="B127" s="3" t="s">
        <v>1378</v>
      </c>
      <c r="C127" s="3"/>
      <c r="D127" s="5" t="s">
        <v>62</v>
      </c>
      <c r="E127" s="5" t="s">
        <v>130</v>
      </c>
      <c r="F127" s="5" t="s">
        <v>1263</v>
      </c>
      <c r="G127" s="23">
        <v>260</v>
      </c>
      <c r="H127" s="23">
        <v>784</v>
      </c>
      <c r="I127" s="3"/>
    </row>
    <row r="128" spans="1:9">
      <c r="A128" s="19">
        <v>125</v>
      </c>
      <c r="B128" s="3" t="s">
        <v>1378</v>
      </c>
      <c r="C128" s="3"/>
      <c r="D128" s="5" t="s">
        <v>62</v>
      </c>
      <c r="E128" s="5" t="s">
        <v>130</v>
      </c>
      <c r="F128" s="5" t="s">
        <v>844</v>
      </c>
      <c r="G128" s="23">
        <v>308</v>
      </c>
      <c r="H128" s="23">
        <v>911</v>
      </c>
      <c r="I128" s="3"/>
    </row>
    <row r="129" spans="1:9">
      <c r="A129" s="19">
        <v>126</v>
      </c>
      <c r="B129" s="3" t="s">
        <v>1378</v>
      </c>
      <c r="C129" s="3"/>
      <c r="D129" s="5" t="s">
        <v>62</v>
      </c>
      <c r="E129" s="5" t="s">
        <v>130</v>
      </c>
      <c r="F129" s="5" t="s">
        <v>1382</v>
      </c>
      <c r="G129" s="23">
        <v>267</v>
      </c>
      <c r="H129" s="23">
        <v>1011</v>
      </c>
      <c r="I129" s="3"/>
    </row>
    <row r="130" spans="1:9">
      <c r="A130" s="19">
        <v>127</v>
      </c>
      <c r="B130" s="3" t="s">
        <v>1378</v>
      </c>
      <c r="C130" s="3"/>
      <c r="D130" s="5" t="s">
        <v>62</v>
      </c>
      <c r="E130" s="5" t="s">
        <v>130</v>
      </c>
      <c r="F130" s="5" t="s">
        <v>1383</v>
      </c>
      <c r="G130" s="23">
        <v>126</v>
      </c>
      <c r="H130" s="23">
        <v>502</v>
      </c>
      <c r="I130" s="3"/>
    </row>
    <row r="131" spans="1:9">
      <c r="A131" s="19">
        <v>128</v>
      </c>
      <c r="B131" s="3" t="s">
        <v>1378</v>
      </c>
      <c r="C131" s="3"/>
      <c r="D131" s="5" t="s">
        <v>62</v>
      </c>
      <c r="E131" s="5" t="s">
        <v>130</v>
      </c>
      <c r="F131" s="42" t="s">
        <v>1384</v>
      </c>
      <c r="G131" s="23">
        <v>174</v>
      </c>
      <c r="H131" s="23">
        <v>668</v>
      </c>
      <c r="I131" s="3"/>
    </row>
    <row r="132" spans="1:9">
      <c r="A132" s="19">
        <v>129</v>
      </c>
      <c r="B132" s="3" t="s">
        <v>1378</v>
      </c>
      <c r="C132" s="3"/>
      <c r="D132" s="5" t="s">
        <v>62</v>
      </c>
      <c r="E132" s="5" t="s">
        <v>130</v>
      </c>
      <c r="F132" s="42" t="s">
        <v>1385</v>
      </c>
      <c r="G132" s="23">
        <v>186</v>
      </c>
      <c r="H132" s="23">
        <v>641</v>
      </c>
      <c r="I132" s="3"/>
    </row>
    <row r="133" spans="1:9">
      <c r="A133" s="19">
        <v>130</v>
      </c>
      <c r="B133" s="3" t="s">
        <v>1378</v>
      </c>
      <c r="C133" s="3"/>
      <c r="D133" s="5" t="s">
        <v>62</v>
      </c>
      <c r="E133" s="5" t="s">
        <v>130</v>
      </c>
      <c r="F133" s="5" t="s">
        <v>1386</v>
      </c>
      <c r="G133" s="23">
        <v>172</v>
      </c>
      <c r="H133" s="23">
        <v>514</v>
      </c>
      <c r="I133" s="3"/>
    </row>
    <row r="134" spans="1:9" ht="42">
      <c r="A134" s="19">
        <v>131</v>
      </c>
      <c r="B134" s="17" t="s">
        <v>1388</v>
      </c>
      <c r="C134" s="16"/>
      <c r="D134" s="18" t="s">
        <v>62</v>
      </c>
      <c r="E134" s="18" t="s">
        <v>63</v>
      </c>
      <c r="F134" s="18" t="s">
        <v>849</v>
      </c>
      <c r="G134" s="22">
        <v>65</v>
      </c>
      <c r="H134" s="22">
        <v>325</v>
      </c>
      <c r="I134" s="16"/>
    </row>
    <row r="135" spans="1:9" ht="42">
      <c r="A135" s="19">
        <v>132</v>
      </c>
      <c r="B135" s="17" t="s">
        <v>1389</v>
      </c>
      <c r="C135" s="16"/>
      <c r="D135" s="18" t="s">
        <v>62</v>
      </c>
      <c r="E135" s="18" t="s">
        <v>63</v>
      </c>
      <c r="F135" s="18" t="s">
        <v>1390</v>
      </c>
      <c r="G135" s="22">
        <v>35</v>
      </c>
      <c r="H135" s="22">
        <v>175</v>
      </c>
      <c r="I135" s="16"/>
    </row>
    <row r="136" spans="1:9" ht="42">
      <c r="A136" s="19">
        <v>133</v>
      </c>
      <c r="B136" s="17" t="s">
        <v>1391</v>
      </c>
      <c r="C136" s="16"/>
      <c r="D136" s="18" t="s">
        <v>62</v>
      </c>
      <c r="E136" s="18" t="s">
        <v>63</v>
      </c>
      <c r="F136" s="18" t="s">
        <v>1390</v>
      </c>
      <c r="G136" s="22">
        <v>225</v>
      </c>
      <c r="H136" s="22">
        <v>1250</v>
      </c>
      <c r="I136" s="16"/>
    </row>
    <row r="137" spans="1:9" ht="42">
      <c r="A137" s="19">
        <v>134</v>
      </c>
      <c r="B137" s="17" t="s">
        <v>1392</v>
      </c>
      <c r="C137" s="16"/>
      <c r="D137" s="18" t="s">
        <v>62</v>
      </c>
      <c r="E137" s="18" t="s">
        <v>63</v>
      </c>
      <c r="F137" s="18" t="s">
        <v>1390</v>
      </c>
      <c r="G137" s="22">
        <v>45</v>
      </c>
      <c r="H137" s="22">
        <v>222</v>
      </c>
      <c r="I137" s="16"/>
    </row>
    <row r="138" spans="1:9" ht="42">
      <c r="A138" s="19">
        <v>135</v>
      </c>
      <c r="B138" s="17" t="s">
        <v>1393</v>
      </c>
      <c r="C138" s="16"/>
      <c r="D138" s="18" t="s">
        <v>62</v>
      </c>
      <c r="E138" s="18" t="s">
        <v>63</v>
      </c>
      <c r="F138" s="18" t="s">
        <v>1390</v>
      </c>
      <c r="G138" s="22">
        <v>75</v>
      </c>
      <c r="H138" s="22">
        <v>370</v>
      </c>
      <c r="I138" s="16"/>
    </row>
    <row r="139" spans="1:9" ht="42">
      <c r="A139" s="19">
        <v>136</v>
      </c>
      <c r="B139" s="17" t="s">
        <v>1394</v>
      </c>
      <c r="C139" s="16"/>
      <c r="D139" s="18" t="s">
        <v>62</v>
      </c>
      <c r="E139" s="18" t="s">
        <v>63</v>
      </c>
      <c r="F139" s="18" t="s">
        <v>1390</v>
      </c>
      <c r="G139" s="22">
        <v>35</v>
      </c>
      <c r="H139" s="22">
        <v>168</v>
      </c>
      <c r="I139" s="16"/>
    </row>
    <row r="140" spans="1:9" ht="42">
      <c r="A140" s="19">
        <v>137</v>
      </c>
      <c r="B140" s="17" t="s">
        <v>1395</v>
      </c>
      <c r="C140" s="16"/>
      <c r="D140" s="18" t="s">
        <v>62</v>
      </c>
      <c r="E140" s="18" t="s">
        <v>63</v>
      </c>
      <c r="F140" s="18" t="s">
        <v>1390</v>
      </c>
      <c r="G140" s="22">
        <v>25</v>
      </c>
      <c r="H140" s="22">
        <v>120</v>
      </c>
      <c r="I140" s="16"/>
    </row>
    <row r="141" spans="1:9">
      <c r="A141" s="19">
        <v>138</v>
      </c>
      <c r="B141" s="17" t="s">
        <v>1387</v>
      </c>
      <c r="C141" s="16"/>
      <c r="D141" s="18" t="s">
        <v>62</v>
      </c>
      <c r="E141" s="18" t="s">
        <v>63</v>
      </c>
      <c r="F141" s="18" t="s">
        <v>1396</v>
      </c>
      <c r="G141" s="22">
        <v>35</v>
      </c>
      <c r="H141" s="22">
        <v>165</v>
      </c>
      <c r="I141" s="16"/>
    </row>
    <row r="142" spans="1:9" ht="42">
      <c r="A142" s="19">
        <v>139</v>
      </c>
      <c r="B142" s="17" t="s">
        <v>1397</v>
      </c>
      <c r="C142" s="16"/>
      <c r="D142" s="18" t="s">
        <v>62</v>
      </c>
      <c r="E142" s="18" t="s">
        <v>63</v>
      </c>
      <c r="F142" s="18" t="s">
        <v>1398</v>
      </c>
      <c r="G142" s="22">
        <v>65</v>
      </c>
      <c r="H142" s="22">
        <v>260</v>
      </c>
      <c r="I142" s="16"/>
    </row>
    <row r="143" spans="1:9" ht="42">
      <c r="A143" s="19">
        <v>140</v>
      </c>
      <c r="B143" s="17" t="s">
        <v>1399</v>
      </c>
      <c r="C143" s="16"/>
      <c r="D143" s="18" t="s">
        <v>62</v>
      </c>
      <c r="E143" s="18" t="s">
        <v>63</v>
      </c>
      <c r="F143" s="18" t="s">
        <v>1398</v>
      </c>
      <c r="G143" s="22">
        <v>145</v>
      </c>
      <c r="H143" s="22">
        <v>565</v>
      </c>
      <c r="I143" s="16"/>
    </row>
    <row r="144" spans="1:9" ht="42">
      <c r="A144" s="19">
        <v>141</v>
      </c>
      <c r="B144" s="17" t="s">
        <v>1400</v>
      </c>
      <c r="C144" s="16"/>
      <c r="D144" s="18" t="s">
        <v>62</v>
      </c>
      <c r="E144" s="18" t="s">
        <v>63</v>
      </c>
      <c r="F144" s="18" t="s">
        <v>1398</v>
      </c>
      <c r="G144" s="22">
        <v>60</v>
      </c>
      <c r="H144" s="22">
        <v>234</v>
      </c>
      <c r="I144" s="16"/>
    </row>
    <row r="145" spans="1:9" ht="42">
      <c r="A145" s="19">
        <v>142</v>
      </c>
      <c r="B145" s="17" t="s">
        <v>1401</v>
      </c>
      <c r="C145" s="16"/>
      <c r="D145" s="18" t="s">
        <v>62</v>
      </c>
      <c r="E145" s="18" t="s">
        <v>63</v>
      </c>
      <c r="F145" s="18" t="s">
        <v>1398</v>
      </c>
      <c r="G145" s="22">
        <v>45</v>
      </c>
      <c r="H145" s="22">
        <v>174</v>
      </c>
      <c r="I145" s="16"/>
    </row>
    <row r="146" spans="1:9" ht="42">
      <c r="A146" s="19">
        <v>143</v>
      </c>
      <c r="B146" s="17" t="s">
        <v>1402</v>
      </c>
      <c r="C146" s="16"/>
      <c r="D146" s="18" t="s">
        <v>62</v>
      </c>
      <c r="E146" s="18" t="s">
        <v>63</v>
      </c>
      <c r="F146" s="18" t="s">
        <v>1403</v>
      </c>
      <c r="G146" s="22">
        <v>45</v>
      </c>
      <c r="H146" s="22">
        <v>135</v>
      </c>
      <c r="I146" s="16"/>
    </row>
    <row r="147" spans="1:9" ht="42">
      <c r="A147" s="19">
        <v>144</v>
      </c>
      <c r="B147" s="17" t="s">
        <v>1404</v>
      </c>
      <c r="C147" s="16"/>
      <c r="D147" s="18" t="s">
        <v>62</v>
      </c>
      <c r="E147" s="18" t="s">
        <v>63</v>
      </c>
      <c r="F147" s="18" t="s">
        <v>1403</v>
      </c>
      <c r="G147" s="22">
        <v>240</v>
      </c>
      <c r="H147" s="22">
        <v>724</v>
      </c>
      <c r="I147" s="16"/>
    </row>
    <row r="148" spans="1:9" ht="42">
      <c r="A148" s="19">
        <v>145</v>
      </c>
      <c r="B148" s="17" t="s">
        <v>1405</v>
      </c>
      <c r="C148" s="16"/>
      <c r="D148" s="18" t="s">
        <v>62</v>
      </c>
      <c r="E148" s="18" t="s">
        <v>63</v>
      </c>
      <c r="F148" s="18" t="s">
        <v>1403</v>
      </c>
      <c r="G148" s="22">
        <v>35</v>
      </c>
      <c r="H148" s="22">
        <v>106</v>
      </c>
      <c r="I148" s="16"/>
    </row>
    <row r="149" spans="1:9" ht="42">
      <c r="A149" s="19">
        <v>146</v>
      </c>
      <c r="B149" s="17" t="s">
        <v>1406</v>
      </c>
      <c r="C149" s="16"/>
      <c r="D149" s="18" t="s">
        <v>62</v>
      </c>
      <c r="E149" s="18" t="s">
        <v>63</v>
      </c>
      <c r="F149" s="18" t="s">
        <v>1403</v>
      </c>
      <c r="G149" s="22">
        <v>40</v>
      </c>
      <c r="H149" s="22">
        <v>133</v>
      </c>
      <c r="I149" s="16"/>
    </row>
    <row r="150" spans="1:9" ht="42">
      <c r="A150" s="19">
        <v>147</v>
      </c>
      <c r="B150" s="17" t="s">
        <v>1407</v>
      </c>
      <c r="C150" s="16"/>
      <c r="D150" s="18" t="s">
        <v>62</v>
      </c>
      <c r="E150" s="18" t="s">
        <v>63</v>
      </c>
      <c r="F150" s="18" t="s">
        <v>1409</v>
      </c>
      <c r="G150" s="22">
        <v>45</v>
      </c>
      <c r="H150" s="22">
        <v>141</v>
      </c>
      <c r="I150" s="16"/>
    </row>
    <row r="151" spans="1:9" ht="42">
      <c r="A151" s="19">
        <v>148</v>
      </c>
      <c r="B151" s="17" t="s">
        <v>1407</v>
      </c>
      <c r="C151" s="16"/>
      <c r="D151" s="18" t="s">
        <v>62</v>
      </c>
      <c r="E151" s="18" t="s">
        <v>63</v>
      </c>
      <c r="F151" s="18" t="s">
        <v>1409</v>
      </c>
      <c r="G151" s="22">
        <v>35</v>
      </c>
      <c r="H151" s="22">
        <v>119</v>
      </c>
      <c r="I151" s="16"/>
    </row>
    <row r="152" spans="1:9" ht="42">
      <c r="A152" s="19">
        <v>149</v>
      </c>
      <c r="B152" s="17" t="s">
        <v>1408</v>
      </c>
      <c r="C152" s="16"/>
      <c r="D152" s="18" t="s">
        <v>62</v>
      </c>
      <c r="E152" s="18" t="s">
        <v>63</v>
      </c>
      <c r="F152" s="18" t="s">
        <v>1409</v>
      </c>
      <c r="G152" s="22">
        <v>40</v>
      </c>
      <c r="H152" s="22">
        <v>125</v>
      </c>
      <c r="I152" s="16"/>
    </row>
    <row r="153" spans="1:9" ht="42">
      <c r="A153" s="19">
        <v>150</v>
      </c>
      <c r="B153" s="17" t="s">
        <v>1410</v>
      </c>
      <c r="C153" s="16"/>
      <c r="D153" s="18" t="s">
        <v>62</v>
      </c>
      <c r="E153" s="18" t="s">
        <v>63</v>
      </c>
      <c r="F153" s="18" t="s">
        <v>1411</v>
      </c>
      <c r="G153" s="22">
        <v>25</v>
      </c>
      <c r="H153" s="22">
        <v>83</v>
      </c>
      <c r="I153" s="16"/>
    </row>
    <row r="154" spans="1:9" ht="42">
      <c r="A154" s="19">
        <v>151</v>
      </c>
      <c r="B154" s="17" t="s">
        <v>1415</v>
      </c>
      <c r="C154" s="16"/>
      <c r="D154" s="18" t="s">
        <v>62</v>
      </c>
      <c r="E154" s="18" t="s">
        <v>63</v>
      </c>
      <c r="F154" s="18" t="s">
        <v>1412</v>
      </c>
      <c r="G154" s="22">
        <v>150</v>
      </c>
      <c r="H154" s="22">
        <v>450</v>
      </c>
      <c r="I154" s="16"/>
    </row>
    <row r="155" spans="1:9" ht="42">
      <c r="A155" s="19">
        <v>152</v>
      </c>
      <c r="B155" s="17" t="s">
        <v>1416</v>
      </c>
      <c r="C155" s="16"/>
      <c r="D155" s="18" t="s">
        <v>62</v>
      </c>
      <c r="E155" s="18" t="s">
        <v>63</v>
      </c>
      <c r="F155" s="18" t="s">
        <v>1412</v>
      </c>
      <c r="G155" s="22">
        <v>200</v>
      </c>
      <c r="H155" s="22">
        <v>541</v>
      </c>
      <c r="I155" s="16"/>
    </row>
    <row r="156" spans="1:9">
      <c r="A156" s="19">
        <v>153</v>
      </c>
      <c r="B156" s="17" t="s">
        <v>1387</v>
      </c>
      <c r="C156" s="16"/>
      <c r="D156" s="18" t="s">
        <v>62</v>
      </c>
      <c r="E156" s="18" t="s">
        <v>63</v>
      </c>
      <c r="F156" s="46" t="s">
        <v>858</v>
      </c>
      <c r="G156" s="22">
        <v>30</v>
      </c>
      <c r="H156" s="22">
        <v>98</v>
      </c>
      <c r="I156" s="16"/>
    </row>
    <row r="157" spans="1:9">
      <c r="A157" s="19">
        <v>154</v>
      </c>
      <c r="B157" s="17" t="s">
        <v>1387</v>
      </c>
      <c r="C157" s="16"/>
      <c r="D157" s="18" t="s">
        <v>62</v>
      </c>
      <c r="E157" s="18" t="s">
        <v>63</v>
      </c>
      <c r="F157" s="18" t="s">
        <v>1413</v>
      </c>
      <c r="G157" s="22">
        <v>25</v>
      </c>
      <c r="H157" s="22">
        <v>72</v>
      </c>
      <c r="I157" s="16"/>
    </row>
    <row r="158" spans="1:9" ht="42">
      <c r="A158" s="19">
        <v>155</v>
      </c>
      <c r="B158" s="17" t="s">
        <v>1417</v>
      </c>
      <c r="C158" s="16"/>
      <c r="D158" s="18" t="s">
        <v>62</v>
      </c>
      <c r="E158" s="18" t="s">
        <v>63</v>
      </c>
      <c r="F158" s="18" t="s">
        <v>1414</v>
      </c>
      <c r="G158" s="22">
        <v>45</v>
      </c>
      <c r="H158" s="22">
        <v>137</v>
      </c>
      <c r="I158" s="16"/>
    </row>
    <row r="159" spans="1:9" ht="42">
      <c r="A159" s="19">
        <v>156</v>
      </c>
      <c r="B159" s="17" t="s">
        <v>1418</v>
      </c>
      <c r="C159" s="16"/>
      <c r="D159" s="18" t="s">
        <v>62</v>
      </c>
      <c r="E159" s="18" t="s">
        <v>63</v>
      </c>
      <c r="F159" s="18" t="s">
        <v>1414</v>
      </c>
      <c r="G159" s="22">
        <v>48</v>
      </c>
      <c r="H159" s="22">
        <v>153</v>
      </c>
      <c r="I159" s="16"/>
    </row>
    <row r="160" spans="1:9" ht="42">
      <c r="A160" s="19">
        <v>157</v>
      </c>
      <c r="B160" s="17" t="s">
        <v>1419</v>
      </c>
      <c r="C160" s="16"/>
      <c r="D160" s="18" t="s">
        <v>62</v>
      </c>
      <c r="E160" s="18" t="s">
        <v>63</v>
      </c>
      <c r="F160" s="18" t="s">
        <v>1414</v>
      </c>
      <c r="G160" s="22">
        <v>50</v>
      </c>
      <c r="H160" s="22">
        <v>164</v>
      </c>
      <c r="I160" s="16"/>
    </row>
    <row r="161" spans="1:9">
      <c r="A161" s="19">
        <v>158</v>
      </c>
      <c r="B161" s="17" t="s">
        <v>1427</v>
      </c>
      <c r="C161" s="16"/>
      <c r="D161" s="18" t="s">
        <v>62</v>
      </c>
      <c r="E161" s="18" t="s">
        <v>128</v>
      </c>
      <c r="F161" s="18" t="s">
        <v>1422</v>
      </c>
      <c r="G161" s="22">
        <v>215</v>
      </c>
      <c r="H161" s="22">
        <v>680</v>
      </c>
      <c r="I161" s="16"/>
    </row>
    <row r="162" spans="1:9">
      <c r="A162" s="19">
        <v>159</v>
      </c>
      <c r="B162" s="17" t="s">
        <v>1427</v>
      </c>
      <c r="C162" s="16"/>
      <c r="D162" s="18" t="s">
        <v>62</v>
      </c>
      <c r="E162" s="18" t="s">
        <v>128</v>
      </c>
      <c r="F162" s="18" t="s">
        <v>948</v>
      </c>
      <c r="G162" s="22">
        <v>200</v>
      </c>
      <c r="H162" s="22">
        <v>625</v>
      </c>
      <c r="I162" s="16"/>
    </row>
    <row r="163" spans="1:9">
      <c r="A163" s="19">
        <v>160</v>
      </c>
      <c r="B163" s="17" t="s">
        <v>1427</v>
      </c>
      <c r="C163" s="16"/>
      <c r="D163" s="18" t="s">
        <v>62</v>
      </c>
      <c r="E163" s="18" t="s">
        <v>128</v>
      </c>
      <c r="F163" s="18" t="s">
        <v>1423</v>
      </c>
      <c r="G163" s="22">
        <v>150</v>
      </c>
      <c r="H163" s="22">
        <v>345</v>
      </c>
      <c r="I163" s="16"/>
    </row>
    <row r="164" spans="1:9">
      <c r="A164" s="19">
        <v>161</v>
      </c>
      <c r="B164" s="17" t="s">
        <v>1427</v>
      </c>
      <c r="C164" s="16"/>
      <c r="D164" s="18" t="s">
        <v>62</v>
      </c>
      <c r="E164" s="18" t="s">
        <v>128</v>
      </c>
      <c r="F164" s="18" t="s">
        <v>936</v>
      </c>
      <c r="G164" s="22">
        <v>170</v>
      </c>
      <c r="H164" s="22">
        <v>510</v>
      </c>
      <c r="I164" s="16"/>
    </row>
    <row r="165" spans="1:9">
      <c r="A165" s="19">
        <v>162</v>
      </c>
      <c r="B165" s="17" t="s">
        <v>1427</v>
      </c>
      <c r="C165" s="16"/>
      <c r="D165" s="18" t="s">
        <v>62</v>
      </c>
      <c r="E165" s="18" t="s">
        <v>128</v>
      </c>
      <c r="F165" s="18" t="s">
        <v>932</v>
      </c>
      <c r="G165" s="22">
        <v>200</v>
      </c>
      <c r="H165" s="22">
        <v>631</v>
      </c>
      <c r="I165" s="16"/>
    </row>
    <row r="166" spans="1:9">
      <c r="A166" s="19">
        <v>163</v>
      </c>
      <c r="B166" s="17" t="s">
        <v>1427</v>
      </c>
      <c r="C166" s="16"/>
      <c r="D166" s="18" t="s">
        <v>62</v>
      </c>
      <c r="E166" s="18" t="s">
        <v>128</v>
      </c>
      <c r="F166" s="18" t="s">
        <v>1424</v>
      </c>
      <c r="G166" s="22">
        <v>130</v>
      </c>
      <c r="H166" s="22">
        <v>411</v>
      </c>
      <c r="I166" s="16"/>
    </row>
    <row r="167" spans="1:9">
      <c r="A167" s="19">
        <v>164</v>
      </c>
      <c r="B167" s="17" t="s">
        <v>1427</v>
      </c>
      <c r="C167" s="16"/>
      <c r="D167" s="18" t="s">
        <v>62</v>
      </c>
      <c r="E167" s="18" t="s">
        <v>128</v>
      </c>
      <c r="F167" s="18" t="s">
        <v>1425</v>
      </c>
      <c r="G167" s="22">
        <v>100</v>
      </c>
      <c r="H167" s="22">
        <v>350</v>
      </c>
      <c r="I167" s="16"/>
    </row>
    <row r="168" spans="1:9">
      <c r="A168" s="19">
        <v>165</v>
      </c>
      <c r="B168" s="17" t="s">
        <v>1427</v>
      </c>
      <c r="C168" s="16"/>
      <c r="D168" s="18" t="s">
        <v>62</v>
      </c>
      <c r="E168" s="18" t="s">
        <v>128</v>
      </c>
      <c r="F168" s="18" t="s">
        <v>926</v>
      </c>
      <c r="G168" s="22">
        <v>130</v>
      </c>
      <c r="H168" s="22">
        <v>390</v>
      </c>
      <c r="I168" s="16"/>
    </row>
    <row r="169" spans="1:9">
      <c r="A169" s="19">
        <v>166</v>
      </c>
      <c r="B169" s="17" t="s">
        <v>1427</v>
      </c>
      <c r="C169" s="16"/>
      <c r="D169" s="18" t="s">
        <v>62</v>
      </c>
      <c r="E169" s="18" t="s">
        <v>128</v>
      </c>
      <c r="F169" s="46" t="s">
        <v>1426</v>
      </c>
      <c r="G169" s="22">
        <v>100</v>
      </c>
      <c r="H169" s="22">
        <v>362</v>
      </c>
      <c r="I169" s="16"/>
    </row>
    <row r="170" spans="1:9">
      <c r="A170" s="19">
        <v>167</v>
      </c>
      <c r="B170" s="17" t="s">
        <v>1427</v>
      </c>
      <c r="C170" s="16"/>
      <c r="D170" s="18" t="s">
        <v>62</v>
      </c>
      <c r="E170" s="18" t="s">
        <v>128</v>
      </c>
      <c r="F170" s="46" t="s">
        <v>949</v>
      </c>
      <c r="G170" s="22">
        <v>100</v>
      </c>
      <c r="H170" s="22">
        <v>397</v>
      </c>
      <c r="I170" s="16"/>
    </row>
    <row r="171" spans="1:9">
      <c r="A171" s="19">
        <v>168</v>
      </c>
      <c r="B171" s="17" t="s">
        <v>1428</v>
      </c>
      <c r="C171" s="16" t="s">
        <v>1429</v>
      </c>
      <c r="D171" s="18" t="s">
        <v>62</v>
      </c>
      <c r="E171" s="18" t="s">
        <v>127</v>
      </c>
      <c r="F171" s="18" t="s">
        <v>880</v>
      </c>
      <c r="G171" s="22">
        <v>250</v>
      </c>
      <c r="H171" s="22">
        <v>752</v>
      </c>
      <c r="I171" s="16"/>
    </row>
    <row r="172" spans="1:9">
      <c r="A172" s="19">
        <v>169</v>
      </c>
      <c r="B172" s="17" t="s">
        <v>1428</v>
      </c>
      <c r="C172" s="16" t="s">
        <v>1430</v>
      </c>
      <c r="D172" s="18" t="s">
        <v>62</v>
      </c>
      <c r="E172" s="18" t="s">
        <v>127</v>
      </c>
      <c r="F172" s="18" t="s">
        <v>880</v>
      </c>
      <c r="G172" s="22">
        <v>236</v>
      </c>
      <c r="H172" s="22">
        <v>718</v>
      </c>
      <c r="I172" s="16"/>
    </row>
    <row r="173" spans="1:9">
      <c r="A173" s="19">
        <v>170</v>
      </c>
      <c r="B173" s="17" t="s">
        <v>1428</v>
      </c>
      <c r="C173" s="16" t="s">
        <v>1431</v>
      </c>
      <c r="D173" s="18" t="s">
        <v>62</v>
      </c>
      <c r="E173" s="18" t="s">
        <v>127</v>
      </c>
      <c r="F173" s="18" t="s">
        <v>868</v>
      </c>
      <c r="G173" s="22">
        <v>90</v>
      </c>
      <c r="H173" s="22">
        <v>284</v>
      </c>
      <c r="I173" s="16"/>
    </row>
    <row r="174" spans="1:9">
      <c r="A174" s="19">
        <v>171</v>
      </c>
      <c r="B174" s="17" t="s">
        <v>1428</v>
      </c>
      <c r="C174" s="16" t="s">
        <v>1432</v>
      </c>
      <c r="D174" s="18" t="s">
        <v>62</v>
      </c>
      <c r="E174" s="18" t="s">
        <v>127</v>
      </c>
      <c r="F174" s="18" t="s">
        <v>868</v>
      </c>
      <c r="G174" s="22">
        <v>102</v>
      </c>
      <c r="H174" s="22">
        <v>324</v>
      </c>
      <c r="I174" s="16"/>
    </row>
    <row r="175" spans="1:9">
      <c r="A175" s="19">
        <v>172</v>
      </c>
      <c r="B175" s="17" t="s">
        <v>1428</v>
      </c>
      <c r="C175" s="16" t="s">
        <v>1433</v>
      </c>
      <c r="D175" s="18" t="s">
        <v>62</v>
      </c>
      <c r="E175" s="18" t="s">
        <v>127</v>
      </c>
      <c r="F175" s="18" t="s">
        <v>868</v>
      </c>
      <c r="G175" s="22">
        <v>91</v>
      </c>
      <c r="H175" s="22">
        <v>275</v>
      </c>
      <c r="I175" s="16"/>
    </row>
    <row r="176" spans="1:9">
      <c r="A176" s="19">
        <v>173</v>
      </c>
      <c r="B176" s="17" t="s">
        <v>1428</v>
      </c>
      <c r="C176" s="46" t="s">
        <v>1434</v>
      </c>
      <c r="D176" s="18" t="s">
        <v>62</v>
      </c>
      <c r="E176" s="18" t="s">
        <v>127</v>
      </c>
      <c r="F176" s="18" t="s">
        <v>920</v>
      </c>
      <c r="G176" s="22">
        <v>50</v>
      </c>
      <c r="H176" s="22">
        <v>165</v>
      </c>
      <c r="I176" s="16"/>
    </row>
    <row r="177" spans="1:9">
      <c r="A177" s="19">
        <v>174</v>
      </c>
      <c r="B177" s="17" t="s">
        <v>1428</v>
      </c>
      <c r="C177" s="16" t="s">
        <v>1435</v>
      </c>
      <c r="D177" s="18" t="s">
        <v>62</v>
      </c>
      <c r="E177" s="18" t="s">
        <v>127</v>
      </c>
      <c r="F177" s="18" t="s">
        <v>920</v>
      </c>
      <c r="G177" s="22">
        <v>60</v>
      </c>
      <c r="H177" s="22">
        <v>198</v>
      </c>
      <c r="I177" s="16"/>
    </row>
    <row r="178" spans="1:9">
      <c r="A178" s="19">
        <v>175</v>
      </c>
      <c r="B178" s="17" t="s">
        <v>1428</v>
      </c>
      <c r="C178" s="16" t="s">
        <v>1436</v>
      </c>
      <c r="D178" s="18" t="s">
        <v>62</v>
      </c>
      <c r="E178" s="18" t="s">
        <v>127</v>
      </c>
      <c r="F178" s="18" t="s">
        <v>1437</v>
      </c>
      <c r="G178" s="22">
        <v>350</v>
      </c>
      <c r="H178" s="22">
        <v>927</v>
      </c>
      <c r="I178" s="16"/>
    </row>
    <row r="179" spans="1:9">
      <c r="A179" s="19">
        <v>176</v>
      </c>
      <c r="B179" s="17" t="s">
        <v>1428</v>
      </c>
      <c r="C179" s="46" t="s">
        <v>1438</v>
      </c>
      <c r="D179" s="18" t="s">
        <v>62</v>
      </c>
      <c r="E179" s="18" t="s">
        <v>127</v>
      </c>
      <c r="F179" s="18" t="s">
        <v>1453</v>
      </c>
      <c r="G179" s="22">
        <v>500</v>
      </c>
      <c r="H179" s="22">
        <v>1489</v>
      </c>
      <c r="I179" s="16"/>
    </row>
    <row r="180" spans="1:9">
      <c r="A180" s="19">
        <v>177</v>
      </c>
      <c r="B180" s="17" t="s">
        <v>1428</v>
      </c>
      <c r="C180" s="16" t="s">
        <v>1439</v>
      </c>
      <c r="D180" s="18" t="s">
        <v>62</v>
      </c>
      <c r="E180" s="18" t="s">
        <v>127</v>
      </c>
      <c r="F180" s="18" t="s">
        <v>1453</v>
      </c>
      <c r="G180" s="22">
        <v>497</v>
      </c>
      <c r="H180" s="22">
        <v>1491</v>
      </c>
      <c r="I180" s="16"/>
    </row>
    <row r="181" spans="1:9">
      <c r="A181" s="19">
        <v>178</v>
      </c>
      <c r="B181" s="17" t="s">
        <v>1428</v>
      </c>
      <c r="C181" s="16" t="s">
        <v>1440</v>
      </c>
      <c r="D181" s="18" t="s">
        <v>62</v>
      </c>
      <c r="E181" s="18" t="s">
        <v>127</v>
      </c>
      <c r="F181" s="46" t="s">
        <v>879</v>
      </c>
      <c r="G181" s="22">
        <v>116</v>
      </c>
      <c r="H181" s="22">
        <v>348</v>
      </c>
      <c r="I181" s="16"/>
    </row>
    <row r="182" spans="1:9" ht="42">
      <c r="A182" s="19">
        <v>179</v>
      </c>
      <c r="B182" s="17" t="s">
        <v>1428</v>
      </c>
      <c r="C182" s="17" t="s">
        <v>1441</v>
      </c>
      <c r="D182" s="18" t="s">
        <v>62</v>
      </c>
      <c r="E182" s="18" t="s">
        <v>127</v>
      </c>
      <c r="F182" s="46" t="s">
        <v>879</v>
      </c>
      <c r="G182" s="22">
        <v>100</v>
      </c>
      <c r="H182" s="22">
        <v>352</v>
      </c>
      <c r="I182" s="16"/>
    </row>
    <row r="183" spans="1:9">
      <c r="A183" s="19">
        <v>180</v>
      </c>
      <c r="B183" s="17" t="s">
        <v>1428</v>
      </c>
      <c r="C183" s="17" t="s">
        <v>1442</v>
      </c>
      <c r="D183" s="18" t="s">
        <v>62</v>
      </c>
      <c r="E183" s="18" t="s">
        <v>127</v>
      </c>
      <c r="F183" s="46" t="s">
        <v>879</v>
      </c>
      <c r="G183" s="22">
        <v>100</v>
      </c>
      <c r="H183" s="22">
        <v>388</v>
      </c>
      <c r="I183" s="16"/>
    </row>
    <row r="184" spans="1:9">
      <c r="A184" s="19">
        <v>181</v>
      </c>
      <c r="B184" s="17" t="s">
        <v>1428</v>
      </c>
      <c r="C184" s="17" t="s">
        <v>1443</v>
      </c>
      <c r="D184" s="18" t="s">
        <v>62</v>
      </c>
      <c r="E184" s="18" t="s">
        <v>127</v>
      </c>
      <c r="F184" s="18" t="s">
        <v>918</v>
      </c>
      <c r="G184" s="22">
        <v>50</v>
      </c>
      <c r="H184" s="22">
        <v>164</v>
      </c>
      <c r="I184" s="16"/>
    </row>
    <row r="185" spans="1:9">
      <c r="A185" s="19">
        <v>182</v>
      </c>
      <c r="B185" s="17" t="s">
        <v>1428</v>
      </c>
      <c r="C185" s="17" t="s">
        <v>1444</v>
      </c>
      <c r="D185" s="18" t="s">
        <v>62</v>
      </c>
      <c r="E185" s="18" t="s">
        <v>127</v>
      </c>
      <c r="F185" s="18" t="s">
        <v>918</v>
      </c>
      <c r="G185" s="22">
        <v>60</v>
      </c>
      <c r="H185" s="22">
        <v>197</v>
      </c>
      <c r="I185" s="16"/>
    </row>
    <row r="186" spans="1:9">
      <c r="A186" s="19">
        <v>183</v>
      </c>
      <c r="B186" s="17" t="s">
        <v>1428</v>
      </c>
      <c r="C186" s="17" t="s">
        <v>1445</v>
      </c>
      <c r="D186" s="18" t="s">
        <v>62</v>
      </c>
      <c r="E186" s="18" t="s">
        <v>127</v>
      </c>
      <c r="F186" s="18" t="s">
        <v>918</v>
      </c>
      <c r="G186" s="22">
        <v>48</v>
      </c>
      <c r="H186" s="22">
        <v>156</v>
      </c>
      <c r="I186" s="16"/>
    </row>
    <row r="187" spans="1:9" ht="42">
      <c r="A187" s="19">
        <v>184</v>
      </c>
      <c r="B187" s="17" t="s">
        <v>1428</v>
      </c>
      <c r="C187" s="17" t="s">
        <v>1441</v>
      </c>
      <c r="D187" s="18" t="s">
        <v>62</v>
      </c>
      <c r="E187" s="18" t="s">
        <v>127</v>
      </c>
      <c r="F187" s="18" t="s">
        <v>1454</v>
      </c>
      <c r="G187" s="22">
        <v>55</v>
      </c>
      <c r="H187" s="22">
        <v>173</v>
      </c>
      <c r="I187" s="16"/>
    </row>
    <row r="188" spans="1:9">
      <c r="A188" s="19">
        <v>185</v>
      </c>
      <c r="B188" s="17" t="s">
        <v>1428</v>
      </c>
      <c r="C188" s="17" t="s">
        <v>1446</v>
      </c>
      <c r="D188" s="18" t="s">
        <v>62</v>
      </c>
      <c r="E188" s="18" t="s">
        <v>127</v>
      </c>
      <c r="F188" s="18" t="s">
        <v>1454</v>
      </c>
      <c r="G188" s="22">
        <v>56</v>
      </c>
      <c r="H188" s="22">
        <v>217</v>
      </c>
      <c r="I188" s="16"/>
    </row>
    <row r="189" spans="1:9" ht="42">
      <c r="A189" s="19">
        <v>186</v>
      </c>
      <c r="B189" s="17" t="s">
        <v>1428</v>
      </c>
      <c r="C189" s="17" t="s">
        <v>1441</v>
      </c>
      <c r="D189" s="18" t="s">
        <v>62</v>
      </c>
      <c r="E189" s="18" t="s">
        <v>127</v>
      </c>
      <c r="F189" s="18" t="s">
        <v>922</v>
      </c>
      <c r="G189" s="22">
        <v>50</v>
      </c>
      <c r="H189" s="22">
        <v>174</v>
      </c>
      <c r="I189" s="16"/>
    </row>
    <row r="190" spans="1:9">
      <c r="A190" s="19">
        <v>187</v>
      </c>
      <c r="B190" s="17" t="s">
        <v>1428</v>
      </c>
      <c r="C190" s="17" t="s">
        <v>1447</v>
      </c>
      <c r="D190" s="18" t="s">
        <v>62</v>
      </c>
      <c r="E190" s="18" t="s">
        <v>127</v>
      </c>
      <c r="F190" s="18" t="s">
        <v>922</v>
      </c>
      <c r="G190" s="22">
        <v>60</v>
      </c>
      <c r="H190" s="22">
        <v>150</v>
      </c>
      <c r="I190" s="16"/>
    </row>
    <row r="191" spans="1:9">
      <c r="A191" s="19">
        <v>188</v>
      </c>
      <c r="B191" s="17" t="s">
        <v>1428</v>
      </c>
      <c r="C191" s="16" t="s">
        <v>1448</v>
      </c>
      <c r="D191" s="18" t="s">
        <v>62</v>
      </c>
      <c r="E191" s="18" t="s">
        <v>127</v>
      </c>
      <c r="F191" s="35" t="s">
        <v>869</v>
      </c>
      <c r="G191" s="22">
        <v>111</v>
      </c>
      <c r="H191" s="22">
        <v>345</v>
      </c>
      <c r="I191" s="16"/>
    </row>
    <row r="192" spans="1:9" ht="42">
      <c r="A192" s="19">
        <v>189</v>
      </c>
      <c r="B192" s="17" t="s">
        <v>1428</v>
      </c>
      <c r="C192" s="17" t="s">
        <v>1449</v>
      </c>
      <c r="D192" s="18" t="s">
        <v>62</v>
      </c>
      <c r="E192" s="18" t="s">
        <v>127</v>
      </c>
      <c r="F192" s="35" t="s">
        <v>869</v>
      </c>
      <c r="G192" s="22">
        <v>110</v>
      </c>
      <c r="H192" s="22">
        <v>321</v>
      </c>
      <c r="I192" s="16"/>
    </row>
    <row r="193" spans="1:9">
      <c r="A193" s="19">
        <v>190</v>
      </c>
      <c r="B193" s="17" t="s">
        <v>1428</v>
      </c>
      <c r="C193" s="17" t="s">
        <v>1450</v>
      </c>
      <c r="D193" s="18" t="s">
        <v>62</v>
      </c>
      <c r="E193" s="18" t="s">
        <v>127</v>
      </c>
      <c r="F193" s="35" t="s">
        <v>921</v>
      </c>
      <c r="G193" s="22">
        <v>100</v>
      </c>
      <c r="H193" s="22">
        <v>298</v>
      </c>
      <c r="I193" s="16"/>
    </row>
    <row r="194" spans="1:9">
      <c r="A194" s="19">
        <v>191</v>
      </c>
      <c r="B194" s="17" t="s">
        <v>1428</v>
      </c>
      <c r="C194" s="17" t="s">
        <v>1451</v>
      </c>
      <c r="D194" s="18" t="s">
        <v>62</v>
      </c>
      <c r="E194" s="18" t="s">
        <v>127</v>
      </c>
      <c r="F194" s="35" t="s">
        <v>921</v>
      </c>
      <c r="G194" s="22">
        <v>113</v>
      </c>
      <c r="H194" s="22">
        <v>340</v>
      </c>
      <c r="I194" s="16"/>
    </row>
    <row r="195" spans="1:9">
      <c r="A195" s="19">
        <v>192</v>
      </c>
      <c r="B195" s="17" t="s">
        <v>1428</v>
      </c>
      <c r="C195" s="17" t="s">
        <v>1452</v>
      </c>
      <c r="D195" s="18" t="s">
        <v>62</v>
      </c>
      <c r="E195" s="18" t="s">
        <v>127</v>
      </c>
      <c r="F195" s="18" t="s">
        <v>919</v>
      </c>
      <c r="G195" s="22">
        <v>502</v>
      </c>
      <c r="H195" s="22">
        <v>1143</v>
      </c>
      <c r="I195" s="16"/>
    </row>
    <row r="196" spans="1:9">
      <c r="A196" s="19">
        <v>193</v>
      </c>
      <c r="B196" s="17" t="s">
        <v>1455</v>
      </c>
      <c r="C196" s="17"/>
      <c r="D196" s="18" t="s">
        <v>59</v>
      </c>
      <c r="E196" s="18" t="s">
        <v>70</v>
      </c>
      <c r="F196" s="46" t="s">
        <v>437</v>
      </c>
      <c r="G196" s="22">
        <v>382</v>
      </c>
      <c r="H196" s="22">
        <v>1035</v>
      </c>
      <c r="I196" s="16"/>
    </row>
    <row r="197" spans="1:9">
      <c r="A197" s="19">
        <v>194</v>
      </c>
      <c r="B197" s="17" t="s">
        <v>1455</v>
      </c>
      <c r="C197" s="17"/>
      <c r="D197" s="18" t="s">
        <v>59</v>
      </c>
      <c r="E197" s="18" t="s">
        <v>70</v>
      </c>
      <c r="F197" s="35" t="s">
        <v>438</v>
      </c>
      <c r="G197" s="22">
        <v>287</v>
      </c>
      <c r="H197" s="22">
        <v>871</v>
      </c>
      <c r="I197" s="16"/>
    </row>
    <row r="198" spans="1:9">
      <c r="A198" s="19">
        <v>195</v>
      </c>
      <c r="B198" s="17" t="s">
        <v>1455</v>
      </c>
      <c r="C198" s="17"/>
      <c r="D198" s="18" t="s">
        <v>59</v>
      </c>
      <c r="E198" s="18" t="s">
        <v>70</v>
      </c>
      <c r="F198" s="35" t="s">
        <v>440</v>
      </c>
      <c r="G198" s="22">
        <v>160</v>
      </c>
      <c r="H198" s="22">
        <v>521</v>
      </c>
      <c r="I198" s="16"/>
    </row>
    <row r="199" spans="1:9">
      <c r="A199" s="19">
        <v>196</v>
      </c>
      <c r="B199" s="17" t="s">
        <v>1456</v>
      </c>
      <c r="C199" s="17"/>
      <c r="D199" s="18" t="s">
        <v>59</v>
      </c>
      <c r="E199" s="18" t="s">
        <v>69</v>
      </c>
      <c r="F199" s="35" t="s">
        <v>1457</v>
      </c>
      <c r="G199" s="22">
        <v>464</v>
      </c>
      <c r="H199" s="22">
        <v>1200</v>
      </c>
      <c r="I199" s="16"/>
    </row>
    <row r="200" spans="1:9">
      <c r="A200" s="19">
        <v>197</v>
      </c>
      <c r="B200" s="17" t="s">
        <v>1456</v>
      </c>
      <c r="C200" s="17"/>
      <c r="D200" s="18" t="s">
        <v>59</v>
      </c>
      <c r="E200" s="18" t="s">
        <v>69</v>
      </c>
      <c r="F200" s="35" t="s">
        <v>1458</v>
      </c>
      <c r="G200" s="22">
        <v>457</v>
      </c>
      <c r="H200" s="22">
        <v>1370</v>
      </c>
      <c r="I200" s="16"/>
    </row>
    <row r="201" spans="1:9">
      <c r="A201" s="19">
        <v>198</v>
      </c>
      <c r="B201" s="17" t="s">
        <v>1459</v>
      </c>
      <c r="C201" s="17"/>
      <c r="D201" s="18" t="s">
        <v>59</v>
      </c>
      <c r="E201" s="18" t="s">
        <v>89</v>
      </c>
      <c r="F201" s="35" t="s">
        <v>1460</v>
      </c>
      <c r="G201" s="22">
        <v>100</v>
      </c>
      <c r="H201" s="22">
        <v>314</v>
      </c>
      <c r="I201" s="16"/>
    </row>
    <row r="202" spans="1:9">
      <c r="A202" s="19">
        <v>199</v>
      </c>
      <c r="B202" s="17" t="s">
        <v>1461</v>
      </c>
      <c r="C202" s="17" t="s">
        <v>338</v>
      </c>
      <c r="D202" s="18" t="s">
        <v>59</v>
      </c>
      <c r="E202" s="18" t="s">
        <v>66</v>
      </c>
      <c r="F202" s="35" t="s">
        <v>1462</v>
      </c>
      <c r="G202" s="22">
        <v>120</v>
      </c>
      <c r="H202" s="22">
        <v>376</v>
      </c>
      <c r="I202" s="16"/>
    </row>
    <row r="203" spans="1:9">
      <c r="A203" s="19">
        <v>200</v>
      </c>
      <c r="B203" s="17" t="s">
        <v>1461</v>
      </c>
      <c r="C203" s="17"/>
      <c r="D203" s="18" t="s">
        <v>59</v>
      </c>
      <c r="E203" s="18" t="s">
        <v>66</v>
      </c>
      <c r="F203" s="35" t="s">
        <v>1463</v>
      </c>
      <c r="G203" s="22">
        <v>223</v>
      </c>
      <c r="H203" s="22">
        <v>553</v>
      </c>
      <c r="I203" s="16"/>
    </row>
    <row r="204" spans="1:9">
      <c r="A204" s="19">
        <v>201</v>
      </c>
      <c r="B204" s="17" t="s">
        <v>1461</v>
      </c>
      <c r="C204" s="17"/>
      <c r="D204" s="18" t="s">
        <v>59</v>
      </c>
      <c r="E204" s="18" t="s">
        <v>66</v>
      </c>
      <c r="F204" s="35" t="s">
        <v>1464</v>
      </c>
      <c r="G204" s="22">
        <v>200</v>
      </c>
      <c r="H204" s="22">
        <v>813</v>
      </c>
      <c r="I204" s="16"/>
    </row>
    <row r="205" spans="1:9">
      <c r="A205" s="19">
        <v>202</v>
      </c>
      <c r="B205" s="17" t="s">
        <v>1461</v>
      </c>
      <c r="C205" s="17"/>
      <c r="D205" s="18" t="s">
        <v>59</v>
      </c>
      <c r="E205" s="18" t="s">
        <v>66</v>
      </c>
      <c r="F205" s="35" t="s">
        <v>561</v>
      </c>
      <c r="G205" s="22">
        <v>100</v>
      </c>
      <c r="H205" s="22">
        <v>324</v>
      </c>
      <c r="I205" s="16"/>
    </row>
    <row r="206" spans="1:9">
      <c r="A206" s="19">
        <v>203</v>
      </c>
      <c r="B206" s="17" t="s">
        <v>1461</v>
      </c>
      <c r="C206" s="17" t="s">
        <v>338</v>
      </c>
      <c r="D206" s="18" t="s">
        <v>59</v>
      </c>
      <c r="E206" s="18" t="s">
        <v>66</v>
      </c>
      <c r="F206" s="35" t="s">
        <v>557</v>
      </c>
      <c r="G206" s="22">
        <v>130</v>
      </c>
      <c r="H206" s="22">
        <v>398</v>
      </c>
      <c r="I206" s="16"/>
    </row>
    <row r="207" spans="1:9">
      <c r="A207" s="19">
        <v>204</v>
      </c>
      <c r="B207" s="17" t="s">
        <v>1461</v>
      </c>
      <c r="C207" s="17" t="s">
        <v>338</v>
      </c>
      <c r="D207" s="18" t="s">
        <v>59</v>
      </c>
      <c r="E207" s="18" t="s">
        <v>66</v>
      </c>
      <c r="F207" s="35" t="s">
        <v>559</v>
      </c>
      <c r="G207" s="22">
        <v>90</v>
      </c>
      <c r="H207" s="22">
        <v>300</v>
      </c>
      <c r="I207" s="16"/>
    </row>
    <row r="208" spans="1:9">
      <c r="A208" s="19">
        <v>205</v>
      </c>
      <c r="B208" s="17" t="s">
        <v>1461</v>
      </c>
      <c r="C208" s="17"/>
      <c r="D208" s="18" t="s">
        <v>59</v>
      </c>
      <c r="E208" s="18" t="s">
        <v>66</v>
      </c>
      <c r="F208" s="35" t="s">
        <v>562</v>
      </c>
      <c r="G208" s="22">
        <v>90</v>
      </c>
      <c r="H208" s="22">
        <v>314</v>
      </c>
      <c r="I208" s="16"/>
    </row>
    <row r="209" spans="1:9">
      <c r="A209" s="19">
        <v>206</v>
      </c>
      <c r="B209" s="17" t="s">
        <v>1461</v>
      </c>
      <c r="C209" s="17"/>
      <c r="D209" s="18" t="s">
        <v>59</v>
      </c>
      <c r="E209" s="18" t="s">
        <v>88</v>
      </c>
      <c r="F209" s="35" t="s">
        <v>1465</v>
      </c>
      <c r="G209" s="22">
        <v>80</v>
      </c>
      <c r="H209" s="22">
        <v>245</v>
      </c>
      <c r="I209" s="16"/>
    </row>
    <row r="210" spans="1:9">
      <c r="A210" s="19">
        <v>207</v>
      </c>
      <c r="B210" s="17" t="s">
        <v>1461</v>
      </c>
      <c r="C210" s="17"/>
      <c r="D210" s="18" t="s">
        <v>59</v>
      </c>
      <c r="E210" s="18" t="s">
        <v>88</v>
      </c>
      <c r="F210" s="35" t="s">
        <v>1466</v>
      </c>
      <c r="G210" s="22">
        <v>80</v>
      </c>
      <c r="H210" s="22">
        <v>250</v>
      </c>
      <c r="I210" s="16"/>
    </row>
    <row r="211" spans="1:9">
      <c r="A211" s="19">
        <v>208</v>
      </c>
      <c r="B211" s="17" t="s">
        <v>1467</v>
      </c>
      <c r="C211" s="17"/>
      <c r="D211" s="18" t="s">
        <v>45</v>
      </c>
      <c r="E211" s="18" t="s">
        <v>47</v>
      </c>
      <c r="F211" s="35" t="s">
        <v>609</v>
      </c>
      <c r="G211" s="22">
        <v>100</v>
      </c>
      <c r="H211" s="22">
        <v>358</v>
      </c>
      <c r="I211" s="16"/>
    </row>
    <row r="212" spans="1:9">
      <c r="A212" s="19">
        <v>209</v>
      </c>
      <c r="B212" s="17" t="s">
        <v>1467</v>
      </c>
      <c r="C212" s="17"/>
      <c r="D212" s="18" t="s">
        <v>45</v>
      </c>
      <c r="E212" s="18" t="s">
        <v>47</v>
      </c>
      <c r="F212" s="35" t="s">
        <v>609</v>
      </c>
      <c r="G212" s="22">
        <v>120</v>
      </c>
      <c r="H212" s="22">
        <v>387</v>
      </c>
      <c r="I212" s="16"/>
    </row>
    <row r="213" spans="1:9">
      <c r="A213" s="19">
        <v>210</v>
      </c>
      <c r="B213" s="17" t="s">
        <v>1467</v>
      </c>
      <c r="C213" s="17"/>
      <c r="D213" s="18" t="s">
        <v>45</v>
      </c>
      <c r="E213" s="18" t="s">
        <v>47</v>
      </c>
      <c r="F213" s="35" t="s">
        <v>609</v>
      </c>
      <c r="G213" s="22">
        <v>70</v>
      </c>
      <c r="H213" s="22">
        <v>223</v>
      </c>
      <c r="I213" s="16"/>
    </row>
    <row r="214" spans="1:9">
      <c r="A214" s="19">
        <v>211</v>
      </c>
      <c r="B214" s="17" t="s">
        <v>1467</v>
      </c>
      <c r="C214" s="17"/>
      <c r="D214" s="18" t="s">
        <v>45</v>
      </c>
      <c r="E214" s="18" t="s">
        <v>47</v>
      </c>
      <c r="F214" s="35" t="s">
        <v>577</v>
      </c>
      <c r="G214" s="22">
        <v>100</v>
      </c>
      <c r="H214" s="22">
        <v>361</v>
      </c>
      <c r="I214" s="16"/>
    </row>
    <row r="215" spans="1:9">
      <c r="A215" s="19">
        <v>212</v>
      </c>
      <c r="B215" s="17" t="s">
        <v>1467</v>
      </c>
      <c r="C215" s="17"/>
      <c r="D215" s="18" t="s">
        <v>45</v>
      </c>
      <c r="E215" s="18" t="s">
        <v>46</v>
      </c>
      <c r="F215" s="35" t="s">
        <v>1468</v>
      </c>
      <c r="G215" s="22">
        <v>50</v>
      </c>
      <c r="H215" s="22">
        <v>165</v>
      </c>
      <c r="I215" s="16"/>
    </row>
    <row r="216" spans="1:9">
      <c r="A216" s="19">
        <v>213</v>
      </c>
      <c r="B216" s="17" t="s">
        <v>1467</v>
      </c>
      <c r="C216" s="17"/>
      <c r="D216" s="18" t="s">
        <v>45</v>
      </c>
      <c r="E216" s="18" t="s">
        <v>46</v>
      </c>
      <c r="F216" s="35" t="s">
        <v>612</v>
      </c>
      <c r="G216" s="22">
        <v>90</v>
      </c>
      <c r="H216" s="22">
        <v>280</v>
      </c>
      <c r="I216" s="16"/>
    </row>
    <row r="217" spans="1:9" ht="126">
      <c r="A217" s="19">
        <v>214</v>
      </c>
      <c r="B217" s="17" t="s">
        <v>1469</v>
      </c>
      <c r="C217" s="17"/>
      <c r="D217" s="18" t="s">
        <v>45</v>
      </c>
      <c r="E217" s="18" t="s">
        <v>46</v>
      </c>
      <c r="F217" s="47" t="s">
        <v>1479</v>
      </c>
      <c r="G217" s="22">
        <v>210</v>
      </c>
      <c r="H217" s="22">
        <v>650</v>
      </c>
      <c r="I217" s="16"/>
    </row>
    <row r="218" spans="1:9">
      <c r="A218" s="19">
        <v>215</v>
      </c>
      <c r="B218" s="17" t="s">
        <v>1470</v>
      </c>
      <c r="C218" s="17"/>
      <c r="D218" s="18" t="s">
        <v>45</v>
      </c>
      <c r="E218" s="18" t="s">
        <v>49</v>
      </c>
      <c r="F218" s="35" t="s">
        <v>1471</v>
      </c>
      <c r="G218" s="22">
        <v>40</v>
      </c>
      <c r="H218" s="22">
        <v>160</v>
      </c>
      <c r="I218" s="16"/>
    </row>
    <row r="219" spans="1:9">
      <c r="A219" s="19">
        <v>216</v>
      </c>
      <c r="B219" s="17" t="s">
        <v>1470</v>
      </c>
      <c r="C219" s="17"/>
      <c r="D219" s="18" t="s">
        <v>45</v>
      </c>
      <c r="E219" s="18" t="s">
        <v>49</v>
      </c>
      <c r="F219" s="35" t="s">
        <v>1472</v>
      </c>
      <c r="G219" s="22">
        <v>40</v>
      </c>
      <c r="H219" s="22">
        <v>158</v>
      </c>
      <c r="I219" s="16"/>
    </row>
    <row r="220" spans="1:9">
      <c r="A220" s="19">
        <v>217</v>
      </c>
      <c r="B220" s="17" t="s">
        <v>1470</v>
      </c>
      <c r="C220" s="17"/>
      <c r="D220" s="18" t="s">
        <v>45</v>
      </c>
      <c r="E220" s="18" t="s">
        <v>49</v>
      </c>
      <c r="F220" s="35" t="s">
        <v>1473</v>
      </c>
      <c r="G220" s="22">
        <v>50</v>
      </c>
      <c r="H220" s="22">
        <v>248</v>
      </c>
      <c r="I220" s="16"/>
    </row>
    <row r="221" spans="1:9">
      <c r="A221" s="19">
        <v>218</v>
      </c>
      <c r="B221" s="17" t="s">
        <v>1474</v>
      </c>
      <c r="C221" s="17"/>
      <c r="D221" s="18" t="s">
        <v>45</v>
      </c>
      <c r="E221" s="18" t="s">
        <v>50</v>
      </c>
      <c r="F221" s="35" t="s">
        <v>685</v>
      </c>
      <c r="G221" s="22">
        <v>622</v>
      </c>
      <c r="H221" s="22">
        <v>1600</v>
      </c>
      <c r="I221" s="16"/>
    </row>
    <row r="222" spans="1:9">
      <c r="A222" s="19">
        <v>219</v>
      </c>
      <c r="B222" s="17" t="s">
        <v>1474</v>
      </c>
      <c r="C222" s="17"/>
      <c r="D222" s="18" t="s">
        <v>45</v>
      </c>
      <c r="E222" s="18" t="s">
        <v>50</v>
      </c>
      <c r="F222" s="35" t="s">
        <v>1475</v>
      </c>
      <c r="G222" s="22">
        <v>260</v>
      </c>
      <c r="H222" s="22">
        <v>780</v>
      </c>
      <c r="I222" s="16"/>
    </row>
    <row r="223" spans="1:9">
      <c r="A223" s="19">
        <v>220</v>
      </c>
      <c r="B223" s="17" t="s">
        <v>1476</v>
      </c>
      <c r="C223" s="17"/>
      <c r="D223" s="18" t="s">
        <v>45</v>
      </c>
      <c r="E223" s="18" t="s">
        <v>141</v>
      </c>
      <c r="F223" s="35" t="s">
        <v>681</v>
      </c>
      <c r="G223" s="22">
        <v>230</v>
      </c>
      <c r="H223" s="22">
        <v>690</v>
      </c>
      <c r="I223" s="16"/>
    </row>
    <row r="224" spans="1:9">
      <c r="A224" s="19">
        <v>221</v>
      </c>
      <c r="B224" s="17" t="s">
        <v>1476</v>
      </c>
      <c r="C224" s="17"/>
      <c r="D224" s="18" t="s">
        <v>45</v>
      </c>
      <c r="E224" s="18" t="s">
        <v>141</v>
      </c>
      <c r="F224" s="35" t="s">
        <v>682</v>
      </c>
      <c r="G224" s="22">
        <v>194</v>
      </c>
      <c r="H224" s="22">
        <v>580</v>
      </c>
      <c r="I224" s="16"/>
    </row>
    <row r="225" spans="1:9">
      <c r="A225" s="19">
        <v>222</v>
      </c>
      <c r="B225" s="17" t="s">
        <v>1476</v>
      </c>
      <c r="C225" s="17"/>
      <c r="D225" s="18" t="s">
        <v>45</v>
      </c>
      <c r="E225" s="18" t="s">
        <v>141</v>
      </c>
      <c r="F225" s="35" t="s">
        <v>1477</v>
      </c>
      <c r="G225" s="22">
        <v>166</v>
      </c>
      <c r="H225" s="22">
        <v>498</v>
      </c>
      <c r="I225" s="16"/>
    </row>
    <row r="226" spans="1:9">
      <c r="A226" s="19">
        <v>223</v>
      </c>
      <c r="B226" s="17" t="s">
        <v>1476</v>
      </c>
      <c r="C226" s="17"/>
      <c r="D226" s="18" t="s">
        <v>45</v>
      </c>
      <c r="E226" s="18" t="s">
        <v>141</v>
      </c>
      <c r="F226" s="35" t="s">
        <v>1478</v>
      </c>
      <c r="G226" s="22">
        <v>90</v>
      </c>
      <c r="H226" s="22">
        <v>270</v>
      </c>
      <c r="I226" s="16"/>
    </row>
    <row r="227" spans="1:9">
      <c r="A227" s="48"/>
      <c r="B227" s="49"/>
      <c r="C227" s="49"/>
      <c r="D227" s="48"/>
      <c r="E227" s="48"/>
      <c r="F227" s="50"/>
      <c r="G227" s="51"/>
      <c r="H227" s="51"/>
      <c r="I227" s="52"/>
    </row>
    <row r="228" spans="1:9">
      <c r="A228" s="53"/>
      <c r="B228" s="54"/>
      <c r="C228" s="54"/>
      <c r="D228" s="53"/>
      <c r="E228" s="53"/>
      <c r="F228" s="55"/>
      <c r="G228" s="56"/>
      <c r="H228" s="56"/>
      <c r="I228" s="57"/>
    </row>
    <row r="229" spans="1:9">
      <c r="A229" s="53"/>
      <c r="B229" s="54"/>
      <c r="C229" s="54"/>
      <c r="D229" s="53"/>
      <c r="E229" s="53"/>
      <c r="F229" s="55"/>
      <c r="G229" s="56"/>
      <c r="H229" s="56"/>
      <c r="I229" s="57"/>
    </row>
    <row r="230" spans="1:9">
      <c r="A230" s="53"/>
      <c r="B230" s="54"/>
      <c r="C230" s="54"/>
      <c r="D230" s="53"/>
      <c r="E230" s="53"/>
      <c r="F230" s="55"/>
      <c r="G230" s="56"/>
      <c r="H230" s="56"/>
      <c r="I230" s="57"/>
    </row>
    <row r="231" spans="1:9">
      <c r="A231" s="53"/>
      <c r="B231" s="54"/>
      <c r="C231" s="54"/>
      <c r="D231" s="53"/>
      <c r="E231" s="53"/>
      <c r="F231" s="55"/>
      <c r="G231" s="56"/>
      <c r="H231" s="56"/>
      <c r="I231" s="57"/>
    </row>
    <row r="232" spans="1:9">
      <c r="A232" s="53"/>
      <c r="B232" s="54"/>
      <c r="C232" s="54"/>
      <c r="D232" s="53"/>
      <c r="E232" s="53"/>
      <c r="F232" s="55"/>
      <c r="G232" s="56"/>
      <c r="H232" s="56"/>
      <c r="I232" s="57"/>
    </row>
    <row r="233" spans="1:9">
      <c r="A233" s="53"/>
      <c r="B233" s="54"/>
      <c r="C233" s="54"/>
      <c r="D233" s="53"/>
      <c r="E233" s="53"/>
      <c r="F233" s="55"/>
      <c r="G233" s="56"/>
      <c r="H233" s="56"/>
      <c r="I233" s="57"/>
    </row>
    <row r="234" spans="1:9">
      <c r="A234" s="53"/>
      <c r="B234" s="54"/>
      <c r="C234" s="54"/>
      <c r="D234" s="53"/>
      <c r="E234" s="53"/>
      <c r="F234" s="55"/>
      <c r="G234" s="56"/>
      <c r="H234" s="56"/>
      <c r="I234" s="57"/>
    </row>
    <row r="235" spans="1:9">
      <c r="A235" s="53"/>
      <c r="B235" s="54"/>
      <c r="C235" s="54"/>
      <c r="D235" s="53"/>
      <c r="E235" s="53"/>
      <c r="F235" s="55"/>
      <c r="G235" s="56"/>
      <c r="H235" s="56"/>
      <c r="I235" s="57"/>
    </row>
    <row r="236" spans="1:9">
      <c r="A236" s="53"/>
      <c r="B236" s="54"/>
      <c r="C236" s="54"/>
      <c r="D236" s="53"/>
      <c r="E236" s="53"/>
      <c r="F236" s="55"/>
      <c r="G236" s="56"/>
      <c r="H236" s="56"/>
      <c r="I236" s="57"/>
    </row>
    <row r="237" spans="1:9">
      <c r="A237" s="53"/>
      <c r="B237" s="54"/>
      <c r="C237" s="54"/>
      <c r="D237" s="53"/>
      <c r="E237" s="53"/>
      <c r="F237" s="55"/>
      <c r="G237" s="56"/>
      <c r="H237" s="56"/>
      <c r="I237" s="57"/>
    </row>
    <row r="238" spans="1:9">
      <c r="A238" s="53"/>
      <c r="B238" s="54"/>
      <c r="C238" s="54"/>
      <c r="D238" s="53"/>
      <c r="E238" s="53"/>
      <c r="F238" s="55"/>
      <c r="G238" s="56"/>
      <c r="H238" s="56"/>
      <c r="I238" s="57"/>
    </row>
    <row r="239" spans="1:9">
      <c r="A239" s="53"/>
      <c r="B239" s="54"/>
      <c r="C239" s="54"/>
      <c r="D239" s="53"/>
      <c r="E239" s="53"/>
      <c r="F239" s="55"/>
      <c r="G239" s="56"/>
      <c r="H239" s="56"/>
      <c r="I239" s="57"/>
    </row>
    <row r="240" spans="1:9">
      <c r="A240" s="53"/>
      <c r="B240" s="54"/>
      <c r="C240" s="54"/>
      <c r="D240" s="53"/>
      <c r="E240" s="53"/>
      <c r="F240" s="55"/>
      <c r="G240" s="56"/>
      <c r="H240" s="56"/>
      <c r="I240" s="57"/>
    </row>
    <row r="241" spans="1:9">
      <c r="A241" s="53"/>
      <c r="B241" s="54"/>
      <c r="C241" s="54"/>
      <c r="D241" s="53"/>
      <c r="E241" s="53"/>
      <c r="F241" s="55"/>
      <c r="G241" s="56"/>
      <c r="H241" s="56"/>
      <c r="I241" s="57"/>
    </row>
    <row r="242" spans="1:9">
      <c r="A242" s="53"/>
      <c r="B242" s="54"/>
      <c r="C242" s="54"/>
      <c r="D242" s="53"/>
      <c r="E242" s="53"/>
      <c r="F242" s="55"/>
      <c r="G242" s="56"/>
      <c r="H242" s="56"/>
      <c r="I242" s="57"/>
    </row>
    <row r="243" spans="1:9">
      <c r="A243" s="53"/>
      <c r="B243" s="54"/>
      <c r="C243" s="54"/>
      <c r="D243" s="53"/>
      <c r="E243" s="53"/>
      <c r="F243" s="55"/>
      <c r="G243" s="56"/>
      <c r="H243" s="56"/>
      <c r="I243" s="57"/>
    </row>
    <row r="244" spans="1:9">
      <c r="A244" s="53"/>
      <c r="B244" s="54"/>
      <c r="C244" s="54"/>
      <c r="D244" s="53"/>
      <c r="E244" s="53"/>
      <c r="F244" s="55"/>
      <c r="G244" s="56"/>
      <c r="H244" s="56"/>
      <c r="I244" s="57"/>
    </row>
    <row r="245" spans="1:9">
      <c r="A245" s="53"/>
      <c r="B245" s="54"/>
      <c r="C245" s="54"/>
      <c r="D245" s="53"/>
      <c r="E245" s="53"/>
      <c r="F245" s="55"/>
      <c r="G245" s="56"/>
      <c r="H245" s="56"/>
      <c r="I245" s="57"/>
    </row>
  </sheetData>
  <mergeCells count="6">
    <mergeCell ref="I2:I3"/>
    <mergeCell ref="A2:A3"/>
    <mergeCell ref="B2:B3"/>
    <mergeCell ref="C2:C3"/>
    <mergeCell ref="D2:F2"/>
    <mergeCell ref="G2:H2"/>
  </mergeCells>
  <pageMargins left="0.35" right="0.55000000000000004" top="0.75" bottom="0.42" header="0.3" footer="0.12"/>
  <pageSetup paperSize="9" scale="89" firstPageNumber="22" fitToHeight="0" orientation="landscape" useFirstPageNumber="1" horizontalDpi="360" verticalDpi="360" r:id="rId1"/>
  <headerFooter>
    <oddHeader>&amp;R&amp;"Angsana New,Regular"&amp;16หน้าที่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view="pageLayout" topLeftCell="A22" zoomScaleNormal="100" workbookViewId="0">
      <selection activeCell="G2" sqref="G2:H2"/>
    </sheetView>
  </sheetViews>
  <sheetFormatPr defaultColWidth="9.125" defaultRowHeight="21"/>
  <cols>
    <col min="1" max="1" width="5.125" style="1" customWidth="1"/>
    <col min="2" max="2" width="30.375" style="1" customWidth="1"/>
    <col min="3" max="3" width="18.125" style="1" customWidth="1"/>
    <col min="4" max="4" width="13.375" style="1" customWidth="1"/>
    <col min="5" max="5" width="15.875" style="1" customWidth="1"/>
    <col min="6" max="6" width="11.75" style="1" customWidth="1"/>
    <col min="7" max="8" width="13.75" style="1" customWidth="1"/>
    <col min="9" max="9" width="15" style="1" customWidth="1"/>
    <col min="10" max="16384" width="9.125" style="1"/>
  </cols>
  <sheetData>
    <row r="1" spans="1:9">
      <c r="A1" s="6" t="s">
        <v>85</v>
      </c>
    </row>
    <row r="2" spans="1:9">
      <c r="A2" s="71" t="s">
        <v>2</v>
      </c>
      <c r="B2" s="66" t="s">
        <v>29</v>
      </c>
      <c r="C2" s="66" t="s">
        <v>28</v>
      </c>
      <c r="D2" s="69" t="s">
        <v>34</v>
      </c>
      <c r="E2" s="73"/>
      <c r="F2" s="70"/>
      <c r="G2" s="69" t="s">
        <v>17</v>
      </c>
      <c r="H2" s="70"/>
      <c r="I2" s="71" t="s">
        <v>21</v>
      </c>
    </row>
    <row r="3" spans="1:9">
      <c r="A3" s="72"/>
      <c r="B3" s="67"/>
      <c r="C3" s="67"/>
      <c r="D3" s="9" t="s">
        <v>7</v>
      </c>
      <c r="E3" s="9" t="s">
        <v>8</v>
      </c>
      <c r="F3" s="9" t="s">
        <v>9</v>
      </c>
      <c r="G3" s="9" t="s">
        <v>18</v>
      </c>
      <c r="H3" s="9" t="s">
        <v>19</v>
      </c>
      <c r="I3" s="72"/>
    </row>
    <row r="4" spans="1:9">
      <c r="A4" s="5">
        <v>1</v>
      </c>
      <c r="B4" s="3" t="s">
        <v>71</v>
      </c>
      <c r="C4" s="3" t="s">
        <v>30</v>
      </c>
      <c r="D4" s="3" t="s">
        <v>32</v>
      </c>
      <c r="E4" s="3" t="s">
        <v>33</v>
      </c>
      <c r="F4" s="3"/>
      <c r="G4" s="11"/>
      <c r="I4" s="78" t="s">
        <v>76</v>
      </c>
    </row>
    <row r="5" spans="1:9">
      <c r="A5" s="5"/>
      <c r="B5" s="3" t="s">
        <v>82</v>
      </c>
      <c r="C5" s="3"/>
      <c r="D5" s="3"/>
      <c r="E5" s="3" t="s">
        <v>36</v>
      </c>
      <c r="F5" s="3"/>
      <c r="G5" s="11"/>
      <c r="H5" s="11"/>
      <c r="I5" s="79"/>
    </row>
    <row r="6" spans="1:9">
      <c r="A6" s="5"/>
      <c r="B6" s="3"/>
      <c r="C6" s="3"/>
      <c r="D6" s="3"/>
      <c r="E6" s="3" t="s">
        <v>37</v>
      </c>
      <c r="F6" s="3"/>
      <c r="G6" s="11"/>
      <c r="H6" s="11"/>
      <c r="I6" s="79"/>
    </row>
    <row r="7" spans="1:9">
      <c r="A7" s="5"/>
      <c r="B7" s="3"/>
      <c r="C7" s="3"/>
      <c r="D7" s="3"/>
      <c r="E7" s="3" t="s">
        <v>38</v>
      </c>
      <c r="F7" s="3"/>
      <c r="G7" s="11"/>
      <c r="H7" s="11"/>
      <c r="I7" s="79"/>
    </row>
    <row r="8" spans="1:9">
      <c r="A8" s="5"/>
      <c r="B8" s="3"/>
      <c r="C8" s="3"/>
      <c r="D8" s="3"/>
      <c r="E8" s="3" t="s">
        <v>39</v>
      </c>
      <c r="F8" s="3"/>
      <c r="G8" s="11">
        <v>39944</v>
      </c>
      <c r="H8" s="11">
        <v>199720</v>
      </c>
      <c r="I8" s="79"/>
    </row>
    <row r="9" spans="1:9">
      <c r="A9" s="5"/>
      <c r="B9" s="3"/>
      <c r="C9" s="3"/>
      <c r="D9" s="3"/>
      <c r="E9" s="3" t="s">
        <v>40</v>
      </c>
      <c r="F9" s="3"/>
      <c r="G9" s="11"/>
      <c r="H9" s="11"/>
      <c r="I9" s="79"/>
    </row>
    <row r="10" spans="1:9">
      <c r="A10" s="5"/>
      <c r="B10" s="3"/>
      <c r="C10" s="3"/>
      <c r="D10" s="3"/>
      <c r="E10" s="3" t="s">
        <v>41</v>
      </c>
      <c r="F10" s="3" t="s">
        <v>75</v>
      </c>
      <c r="G10" s="11"/>
      <c r="H10" s="11"/>
      <c r="I10" s="79"/>
    </row>
    <row r="11" spans="1:9">
      <c r="A11" s="5"/>
      <c r="B11" s="3"/>
      <c r="C11" s="3"/>
      <c r="D11" s="3"/>
      <c r="E11" s="3" t="s">
        <v>42</v>
      </c>
      <c r="F11" s="3"/>
      <c r="G11" s="11"/>
      <c r="H11" s="11"/>
      <c r="I11" s="79"/>
    </row>
    <row r="12" spans="1:9">
      <c r="A12" s="5"/>
      <c r="B12" s="3"/>
      <c r="C12" s="3"/>
      <c r="D12" s="3"/>
      <c r="E12" s="3" t="s">
        <v>43</v>
      </c>
      <c r="F12" s="3"/>
      <c r="G12" s="11"/>
      <c r="H12" s="11"/>
      <c r="I12" s="80"/>
    </row>
    <row r="13" spans="1:9">
      <c r="A13" s="5"/>
      <c r="B13" s="3"/>
      <c r="C13" s="3"/>
      <c r="D13" s="3" t="s">
        <v>44</v>
      </c>
      <c r="E13" s="3" t="s">
        <v>44</v>
      </c>
      <c r="F13" s="3"/>
      <c r="G13" s="11">
        <v>1114</v>
      </c>
      <c r="H13" s="11">
        <v>5570</v>
      </c>
      <c r="I13" s="3" t="s">
        <v>74</v>
      </c>
    </row>
    <row r="14" spans="1:9">
      <c r="A14" s="5"/>
      <c r="B14" s="3"/>
      <c r="C14" s="3"/>
      <c r="D14" s="3" t="s">
        <v>45</v>
      </c>
      <c r="E14" s="3" t="s">
        <v>45</v>
      </c>
      <c r="F14" s="3"/>
      <c r="G14" s="11"/>
      <c r="I14" s="78" t="s">
        <v>73</v>
      </c>
    </row>
    <row r="15" spans="1:9">
      <c r="A15" s="5"/>
      <c r="B15" s="3"/>
      <c r="C15" s="3"/>
      <c r="D15" s="3"/>
      <c r="E15" s="3" t="s">
        <v>46</v>
      </c>
      <c r="F15" s="3"/>
      <c r="G15" s="11"/>
      <c r="H15" s="11"/>
      <c r="I15" s="79"/>
    </row>
    <row r="16" spans="1:9">
      <c r="A16" s="5"/>
      <c r="B16" s="3"/>
      <c r="C16" s="3"/>
      <c r="D16" s="3"/>
      <c r="E16" s="3" t="s">
        <v>47</v>
      </c>
      <c r="F16" s="3"/>
      <c r="G16" s="11"/>
      <c r="H16" s="11"/>
      <c r="I16" s="79"/>
    </row>
    <row r="17" spans="1:9">
      <c r="A17" s="5"/>
      <c r="B17" s="3"/>
      <c r="C17" s="3"/>
      <c r="D17" s="3"/>
      <c r="E17" s="3" t="s">
        <v>48</v>
      </c>
      <c r="F17" s="3"/>
      <c r="G17" s="11">
        <v>3882</v>
      </c>
      <c r="H17" s="11">
        <v>19410</v>
      </c>
      <c r="I17" s="79"/>
    </row>
    <row r="18" spans="1:9">
      <c r="A18" s="5"/>
      <c r="B18" s="3"/>
      <c r="C18" s="3"/>
      <c r="D18" s="3"/>
      <c r="E18" s="3" t="s">
        <v>49</v>
      </c>
      <c r="F18" s="3"/>
      <c r="G18" s="11"/>
      <c r="H18" s="11"/>
      <c r="I18" s="79"/>
    </row>
    <row r="19" spans="1:9">
      <c r="A19" s="5"/>
      <c r="B19" s="3"/>
      <c r="C19" s="3"/>
      <c r="D19" s="3"/>
      <c r="E19" s="3" t="s">
        <v>50</v>
      </c>
      <c r="F19" s="3"/>
      <c r="G19" s="11"/>
      <c r="H19" s="11"/>
      <c r="I19" s="79"/>
    </row>
    <row r="20" spans="1:9">
      <c r="A20" s="5"/>
      <c r="B20" s="3"/>
      <c r="C20" s="3"/>
      <c r="D20" s="3"/>
      <c r="E20" s="3" t="s">
        <v>51</v>
      </c>
      <c r="F20" s="3"/>
      <c r="G20" s="11"/>
      <c r="H20" s="11"/>
      <c r="I20" s="80"/>
    </row>
    <row r="21" spans="1:9">
      <c r="A21" s="5"/>
      <c r="B21" s="3"/>
      <c r="C21" s="3"/>
      <c r="D21" s="3"/>
      <c r="E21" s="3"/>
      <c r="F21" s="3"/>
      <c r="G21" s="11"/>
      <c r="H21" s="11"/>
      <c r="I21" s="8"/>
    </row>
    <row r="22" spans="1:9">
      <c r="A22" s="5"/>
      <c r="B22" s="3"/>
      <c r="C22" s="3"/>
      <c r="D22" s="3"/>
      <c r="E22" s="3"/>
      <c r="F22" s="3"/>
      <c r="G22" s="11"/>
      <c r="H22" s="11"/>
      <c r="I22" s="8"/>
    </row>
    <row r="23" spans="1:9" ht="24" customHeight="1">
      <c r="A23" s="5"/>
      <c r="B23" s="3" t="s">
        <v>83</v>
      </c>
      <c r="C23" s="76" t="s">
        <v>72</v>
      </c>
      <c r="D23" s="3" t="s">
        <v>60</v>
      </c>
      <c r="E23" s="3" t="s">
        <v>52</v>
      </c>
      <c r="F23" s="3"/>
      <c r="G23" s="11"/>
      <c r="H23" s="11"/>
      <c r="I23" s="81" t="s">
        <v>77</v>
      </c>
    </row>
    <row r="24" spans="1:9">
      <c r="A24" s="5"/>
      <c r="B24" s="3"/>
      <c r="C24" s="77"/>
      <c r="D24" s="3"/>
      <c r="E24" s="3" t="s">
        <v>53</v>
      </c>
      <c r="F24" s="3"/>
      <c r="G24" s="11"/>
      <c r="H24" s="11"/>
      <c r="I24" s="74"/>
    </row>
    <row r="25" spans="1:9">
      <c r="A25" s="5"/>
      <c r="B25" s="3"/>
      <c r="C25" s="3"/>
      <c r="D25" s="3"/>
      <c r="E25" s="3" t="s">
        <v>54</v>
      </c>
      <c r="F25" s="3"/>
      <c r="G25" s="11"/>
      <c r="H25" s="11"/>
      <c r="I25" s="74"/>
    </row>
    <row r="26" spans="1:9">
      <c r="A26" s="5"/>
      <c r="B26" s="3"/>
      <c r="C26" s="3"/>
      <c r="D26" s="3"/>
      <c r="E26" s="3" t="s">
        <v>55</v>
      </c>
      <c r="F26" s="3"/>
      <c r="G26" s="11">
        <v>5397</v>
      </c>
      <c r="H26" s="11">
        <v>26985</v>
      </c>
      <c r="I26" s="74"/>
    </row>
    <row r="27" spans="1:9">
      <c r="A27" s="5"/>
      <c r="B27" s="3"/>
      <c r="C27" s="3"/>
      <c r="D27" s="3"/>
      <c r="E27" s="3" t="s">
        <v>56</v>
      </c>
      <c r="F27" s="3"/>
      <c r="G27" s="11"/>
      <c r="H27" s="11"/>
      <c r="I27" s="74"/>
    </row>
    <row r="28" spans="1:9">
      <c r="A28" s="5"/>
      <c r="B28" s="3"/>
      <c r="C28" s="3"/>
      <c r="D28" s="3"/>
      <c r="E28" s="3" t="s">
        <v>57</v>
      </c>
      <c r="F28" s="3"/>
      <c r="G28" s="11"/>
      <c r="H28" s="11"/>
      <c r="I28" s="74"/>
    </row>
    <row r="29" spans="1:9">
      <c r="A29" s="5"/>
      <c r="B29" s="3"/>
      <c r="C29" s="3"/>
      <c r="D29" s="3"/>
      <c r="E29" s="3" t="s">
        <v>58</v>
      </c>
      <c r="F29" s="12" t="s">
        <v>78</v>
      </c>
      <c r="G29" s="11"/>
      <c r="H29" s="11"/>
      <c r="I29" s="74"/>
    </row>
    <row r="30" spans="1:9">
      <c r="A30" s="5"/>
      <c r="B30" s="3"/>
      <c r="C30" s="3"/>
      <c r="D30" s="3"/>
      <c r="E30" s="3" t="s">
        <v>50</v>
      </c>
      <c r="F30" s="3" t="s">
        <v>79</v>
      </c>
      <c r="G30" s="11"/>
      <c r="H30" s="11"/>
      <c r="I30" s="74" t="s">
        <v>80</v>
      </c>
    </row>
    <row r="31" spans="1:9">
      <c r="A31" s="5"/>
      <c r="B31" s="3"/>
      <c r="C31" s="3"/>
      <c r="D31" s="3" t="s">
        <v>59</v>
      </c>
      <c r="E31" s="3" t="s">
        <v>61</v>
      </c>
      <c r="F31" s="3"/>
      <c r="G31" s="11">
        <v>50</v>
      </c>
      <c r="H31" s="11">
        <v>250</v>
      </c>
      <c r="I31" s="75"/>
    </row>
    <row r="32" spans="1:9">
      <c r="A32" s="5"/>
      <c r="B32" s="3" t="s">
        <v>84</v>
      </c>
      <c r="C32" s="3" t="s">
        <v>31</v>
      </c>
      <c r="D32" s="3" t="s">
        <v>62</v>
      </c>
      <c r="E32" s="3" t="s">
        <v>63</v>
      </c>
      <c r="F32" s="3"/>
      <c r="G32" s="11">
        <v>289</v>
      </c>
      <c r="H32" s="11">
        <v>1445</v>
      </c>
      <c r="I32" s="3"/>
    </row>
    <row r="33" spans="1:9">
      <c r="A33" s="5">
        <v>2</v>
      </c>
      <c r="B33" s="3" t="s">
        <v>64</v>
      </c>
      <c r="C33" s="3" t="s">
        <v>65</v>
      </c>
      <c r="D33" s="3" t="s">
        <v>59</v>
      </c>
      <c r="E33" s="3" t="s">
        <v>59</v>
      </c>
      <c r="F33" s="3"/>
      <c r="G33" s="11">
        <v>8686</v>
      </c>
      <c r="H33" s="11">
        <v>43430</v>
      </c>
      <c r="I33" s="3" t="s">
        <v>81</v>
      </c>
    </row>
    <row r="34" spans="1:9">
      <c r="A34" s="5"/>
      <c r="B34" s="3"/>
      <c r="C34" s="3"/>
      <c r="D34" s="3"/>
      <c r="E34" s="3" t="s">
        <v>66</v>
      </c>
      <c r="F34" s="3"/>
      <c r="G34" s="11"/>
      <c r="H34" s="11"/>
      <c r="I34" s="3"/>
    </row>
    <row r="35" spans="1:9">
      <c r="A35" s="5"/>
      <c r="B35" s="3"/>
      <c r="C35" s="3"/>
      <c r="D35" s="3"/>
      <c r="E35" s="3" t="s">
        <v>67</v>
      </c>
      <c r="F35" s="3"/>
      <c r="G35" s="11"/>
      <c r="H35" s="11"/>
      <c r="I35" s="3"/>
    </row>
    <row r="36" spans="1:9">
      <c r="A36" s="5"/>
      <c r="B36" s="3"/>
      <c r="C36" s="3"/>
      <c r="D36" s="3"/>
      <c r="E36" s="3" t="s">
        <v>68</v>
      </c>
      <c r="F36" s="3"/>
      <c r="G36" s="11"/>
      <c r="H36" s="11"/>
      <c r="I36" s="3"/>
    </row>
    <row r="37" spans="1:9">
      <c r="A37" s="5"/>
      <c r="B37" s="3"/>
      <c r="C37" s="3"/>
      <c r="D37" s="3"/>
      <c r="E37" s="3" t="s">
        <v>69</v>
      </c>
      <c r="F37" s="3"/>
      <c r="G37" s="11"/>
      <c r="H37" s="11"/>
      <c r="I37" s="3"/>
    </row>
    <row r="38" spans="1:9">
      <c r="A38" s="5"/>
      <c r="B38" s="3"/>
      <c r="C38" s="3"/>
      <c r="D38" s="3"/>
      <c r="E38" s="3" t="s">
        <v>70</v>
      </c>
      <c r="F38" s="3"/>
      <c r="G38" s="11"/>
      <c r="H38" s="11"/>
      <c r="I38" s="3"/>
    </row>
    <row r="39" spans="1:9">
      <c r="A39" s="5"/>
      <c r="B39" s="3"/>
      <c r="C39" s="3"/>
      <c r="D39" s="3"/>
      <c r="E39" s="3"/>
      <c r="F39" s="3"/>
      <c r="G39" s="11"/>
      <c r="H39" s="11"/>
      <c r="I39" s="3"/>
    </row>
    <row r="41" spans="1:9">
      <c r="A41" s="6" t="s">
        <v>35</v>
      </c>
    </row>
  </sheetData>
  <mergeCells count="11">
    <mergeCell ref="I30:I31"/>
    <mergeCell ref="I2:I3"/>
    <mergeCell ref="C23:C24"/>
    <mergeCell ref="I14:I20"/>
    <mergeCell ref="I4:I12"/>
    <mergeCell ref="I23:I29"/>
    <mergeCell ref="A2:A3"/>
    <mergeCell ref="B2:B3"/>
    <mergeCell ref="C2:C3"/>
    <mergeCell ref="D2:F2"/>
    <mergeCell ref="G2:H2"/>
  </mergeCells>
  <printOptions horizontalCentered="1"/>
  <pageMargins left="0.3" right="0.55000000000000004" top="0.75" bottom="0.35" header="0.3" footer="0.12"/>
  <pageSetup paperSize="9" scale="94" firstPageNumber="36" fitToHeight="0" orientation="landscape" useFirstPageNumber="1" horizontalDpi="360" verticalDpi="360" r:id="rId1"/>
  <headerFooter>
    <oddHeader>&amp;R&amp;"Angsana New,Regular"&amp;16หน้าที่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5"/>
  <sheetViews>
    <sheetView tabSelected="1" view="pageLayout" topLeftCell="A538" zoomScaleNormal="100" workbookViewId="0">
      <selection activeCell="E550" sqref="E550"/>
    </sheetView>
  </sheetViews>
  <sheetFormatPr defaultColWidth="9.125" defaultRowHeight="21"/>
  <cols>
    <col min="1" max="1" width="5.375" style="1" customWidth="1"/>
    <col min="2" max="2" width="16" style="1" customWidth="1"/>
    <col min="3" max="3" width="16.125" style="1" customWidth="1"/>
    <col min="4" max="4" width="18.25" style="1" customWidth="1"/>
    <col min="5" max="5" width="12" style="1" customWidth="1"/>
    <col min="6" max="6" width="34.125" style="1" customWidth="1"/>
    <col min="7" max="7" width="17" style="1" customWidth="1"/>
    <col min="8" max="8" width="15.625" style="1" customWidth="1"/>
    <col min="9" max="16384" width="9.125" style="1"/>
  </cols>
  <sheetData>
    <row r="1" spans="1:8">
      <c r="A1" s="6" t="s">
        <v>138</v>
      </c>
    </row>
    <row r="2" spans="1:8">
      <c r="A2" s="71" t="s">
        <v>2</v>
      </c>
      <c r="B2" s="71" t="s">
        <v>7</v>
      </c>
      <c r="C2" s="71" t="s">
        <v>8</v>
      </c>
      <c r="D2" s="71" t="s">
        <v>9</v>
      </c>
      <c r="E2" s="71" t="s">
        <v>22</v>
      </c>
      <c r="F2" s="71" t="s">
        <v>23</v>
      </c>
      <c r="G2" s="84" t="s">
        <v>24</v>
      </c>
      <c r="H2" s="85"/>
    </row>
    <row r="3" spans="1:8">
      <c r="A3" s="72"/>
      <c r="B3" s="72"/>
      <c r="C3" s="72"/>
      <c r="D3" s="72"/>
      <c r="E3" s="72"/>
      <c r="F3" s="72"/>
      <c r="G3" s="9" t="s">
        <v>25</v>
      </c>
      <c r="H3" s="9" t="s">
        <v>26</v>
      </c>
    </row>
    <row r="4" spans="1:8">
      <c r="A4" s="7">
        <v>1</v>
      </c>
      <c r="B4" s="7" t="s">
        <v>60</v>
      </c>
      <c r="C4" s="7" t="s">
        <v>53</v>
      </c>
      <c r="D4" s="7">
        <v>5</v>
      </c>
      <c r="E4" s="7">
        <v>1</v>
      </c>
      <c r="F4" s="7" t="s">
        <v>86</v>
      </c>
      <c r="G4" s="5">
        <v>1</v>
      </c>
      <c r="H4" s="5"/>
    </row>
    <row r="5" spans="1:8">
      <c r="A5" s="7">
        <v>2</v>
      </c>
      <c r="B5" s="7" t="s">
        <v>60</v>
      </c>
      <c r="C5" s="7" t="s">
        <v>52</v>
      </c>
      <c r="D5" s="7">
        <v>2</v>
      </c>
      <c r="E5" s="7">
        <v>2</v>
      </c>
      <c r="F5" s="7" t="s">
        <v>86</v>
      </c>
      <c r="G5" s="5">
        <v>2</v>
      </c>
      <c r="H5" s="5"/>
    </row>
    <row r="6" spans="1:8">
      <c r="A6" s="7">
        <v>3</v>
      </c>
      <c r="B6" s="7" t="s">
        <v>60</v>
      </c>
      <c r="C6" s="7" t="s">
        <v>52</v>
      </c>
      <c r="D6" s="7">
        <v>16</v>
      </c>
      <c r="E6" s="7">
        <v>1</v>
      </c>
      <c r="F6" s="7" t="s">
        <v>86</v>
      </c>
      <c r="G6" s="5">
        <v>1</v>
      </c>
      <c r="H6" s="5"/>
    </row>
    <row r="7" spans="1:8">
      <c r="A7" s="7">
        <v>4</v>
      </c>
      <c r="B7" s="7" t="s">
        <v>60</v>
      </c>
      <c r="C7" s="7" t="s">
        <v>54</v>
      </c>
      <c r="D7" s="7">
        <v>5</v>
      </c>
      <c r="E7" s="7">
        <v>1</v>
      </c>
      <c r="F7" s="7" t="s">
        <v>86</v>
      </c>
      <c r="G7" s="5">
        <v>1</v>
      </c>
      <c r="H7" s="5"/>
    </row>
    <row r="8" spans="1:8">
      <c r="A8" s="7">
        <v>5</v>
      </c>
      <c r="B8" s="7" t="s">
        <v>60</v>
      </c>
      <c r="C8" s="7" t="s">
        <v>54</v>
      </c>
      <c r="D8" s="7">
        <v>6</v>
      </c>
      <c r="E8" s="7">
        <v>1</v>
      </c>
      <c r="F8" s="7" t="s">
        <v>86</v>
      </c>
      <c r="G8" s="5">
        <v>1</v>
      </c>
      <c r="H8" s="5"/>
    </row>
    <row r="9" spans="1:8">
      <c r="A9" s="7">
        <v>6</v>
      </c>
      <c r="B9" s="7" t="s">
        <v>60</v>
      </c>
      <c r="C9" s="7" t="s">
        <v>55</v>
      </c>
      <c r="D9" s="7">
        <v>2</v>
      </c>
      <c r="E9" s="7">
        <v>2</v>
      </c>
      <c r="F9" s="7" t="s">
        <v>86</v>
      </c>
      <c r="G9" s="5">
        <v>2</v>
      </c>
      <c r="H9" s="5"/>
    </row>
    <row r="10" spans="1:8">
      <c r="A10" s="7">
        <v>7</v>
      </c>
      <c r="B10" s="7" t="s">
        <v>60</v>
      </c>
      <c r="C10" s="7" t="s">
        <v>55</v>
      </c>
      <c r="D10" s="7">
        <v>3</v>
      </c>
      <c r="E10" s="7">
        <v>1</v>
      </c>
      <c r="F10" s="7" t="s">
        <v>86</v>
      </c>
      <c r="G10" s="5">
        <v>1</v>
      </c>
      <c r="H10" s="5"/>
    </row>
    <row r="11" spans="1:8">
      <c r="A11" s="7">
        <v>8</v>
      </c>
      <c r="B11" s="7" t="s">
        <v>60</v>
      </c>
      <c r="C11" s="7" t="s">
        <v>55</v>
      </c>
      <c r="D11" s="7">
        <v>5</v>
      </c>
      <c r="E11" s="7">
        <v>2</v>
      </c>
      <c r="F11" s="7" t="s">
        <v>86</v>
      </c>
      <c r="G11" s="5">
        <v>2</v>
      </c>
      <c r="H11" s="5"/>
    </row>
    <row r="12" spans="1:8">
      <c r="A12" s="7">
        <v>9</v>
      </c>
      <c r="B12" s="7" t="s">
        <v>60</v>
      </c>
      <c r="C12" s="7" t="s">
        <v>55</v>
      </c>
      <c r="D12" s="7">
        <v>7</v>
      </c>
      <c r="E12" s="7">
        <v>2</v>
      </c>
      <c r="F12" s="7" t="s">
        <v>86</v>
      </c>
      <c r="G12" s="5">
        <v>2</v>
      </c>
      <c r="H12" s="5"/>
    </row>
    <row r="13" spans="1:8">
      <c r="A13" s="7">
        <v>10</v>
      </c>
      <c r="B13" s="7" t="s">
        <v>60</v>
      </c>
      <c r="C13" s="7" t="s">
        <v>55</v>
      </c>
      <c r="D13" s="7">
        <v>12</v>
      </c>
      <c r="E13" s="7">
        <v>2</v>
      </c>
      <c r="F13" s="7" t="s">
        <v>86</v>
      </c>
      <c r="G13" s="5">
        <v>2</v>
      </c>
      <c r="H13" s="5"/>
    </row>
    <row r="14" spans="1:8">
      <c r="A14" s="7">
        <v>11</v>
      </c>
      <c r="B14" s="7" t="s">
        <v>60</v>
      </c>
      <c r="C14" s="7" t="s">
        <v>56</v>
      </c>
      <c r="D14" s="7">
        <v>5</v>
      </c>
      <c r="E14" s="7">
        <v>1</v>
      </c>
      <c r="F14" s="7" t="s">
        <v>86</v>
      </c>
      <c r="G14" s="5">
        <v>1</v>
      </c>
      <c r="H14" s="5"/>
    </row>
    <row r="15" spans="1:8">
      <c r="A15" s="7">
        <v>12</v>
      </c>
      <c r="B15" s="7" t="s">
        <v>60</v>
      </c>
      <c r="C15" s="7" t="s">
        <v>58</v>
      </c>
      <c r="D15" s="7">
        <v>9</v>
      </c>
      <c r="E15" s="7">
        <v>1</v>
      </c>
      <c r="F15" s="7" t="s">
        <v>86</v>
      </c>
      <c r="G15" s="5">
        <v>1</v>
      </c>
      <c r="H15" s="5"/>
    </row>
    <row r="16" spans="1:8">
      <c r="A16" s="7">
        <v>13</v>
      </c>
      <c r="B16" s="7" t="s">
        <v>59</v>
      </c>
      <c r="C16" s="7" t="s">
        <v>66</v>
      </c>
      <c r="D16" s="7">
        <v>1</v>
      </c>
      <c r="E16" s="7">
        <v>1</v>
      </c>
      <c r="F16" s="7" t="s">
        <v>86</v>
      </c>
      <c r="G16" s="5">
        <v>1</v>
      </c>
      <c r="H16" s="5"/>
    </row>
    <row r="17" spans="1:8">
      <c r="A17" s="7">
        <v>14</v>
      </c>
      <c r="B17" s="7" t="s">
        <v>59</v>
      </c>
      <c r="C17" s="7" t="s">
        <v>66</v>
      </c>
      <c r="D17" s="7">
        <v>2</v>
      </c>
      <c r="E17" s="7">
        <v>5</v>
      </c>
      <c r="F17" s="7" t="s">
        <v>86</v>
      </c>
      <c r="G17" s="5">
        <v>4</v>
      </c>
      <c r="H17" s="5">
        <v>1</v>
      </c>
    </row>
    <row r="18" spans="1:8">
      <c r="A18" s="7">
        <v>15</v>
      </c>
      <c r="B18" s="7" t="s">
        <v>59</v>
      </c>
      <c r="C18" s="7" t="s">
        <v>66</v>
      </c>
      <c r="D18" s="7">
        <v>3</v>
      </c>
      <c r="E18" s="7">
        <v>3</v>
      </c>
      <c r="F18" s="7" t="s">
        <v>86</v>
      </c>
      <c r="G18" s="5">
        <v>3</v>
      </c>
      <c r="H18" s="5"/>
    </row>
    <row r="19" spans="1:8">
      <c r="A19" s="7">
        <v>16</v>
      </c>
      <c r="B19" s="7" t="s">
        <v>59</v>
      </c>
      <c r="C19" s="7" t="s">
        <v>66</v>
      </c>
      <c r="D19" s="7">
        <v>4</v>
      </c>
      <c r="E19" s="7">
        <v>6</v>
      </c>
      <c r="F19" s="7" t="s">
        <v>86</v>
      </c>
      <c r="G19" s="5">
        <v>4</v>
      </c>
      <c r="H19" s="5">
        <v>2</v>
      </c>
    </row>
    <row r="20" spans="1:8">
      <c r="A20" s="7">
        <v>17</v>
      </c>
      <c r="B20" s="7" t="s">
        <v>59</v>
      </c>
      <c r="C20" s="7" t="s">
        <v>66</v>
      </c>
      <c r="D20" s="7">
        <v>5</v>
      </c>
      <c r="E20" s="7">
        <v>1</v>
      </c>
      <c r="F20" s="7" t="s">
        <v>86</v>
      </c>
      <c r="G20" s="5">
        <v>1</v>
      </c>
      <c r="H20" s="5"/>
    </row>
    <row r="21" spans="1:8">
      <c r="A21" s="7">
        <v>18</v>
      </c>
      <c r="B21" s="7" t="s">
        <v>59</v>
      </c>
      <c r="C21" s="7" t="s">
        <v>66</v>
      </c>
      <c r="D21" s="7">
        <v>6</v>
      </c>
      <c r="E21" s="7">
        <v>1</v>
      </c>
      <c r="F21" s="7" t="s">
        <v>86</v>
      </c>
      <c r="G21" s="5">
        <v>1</v>
      </c>
      <c r="H21" s="5"/>
    </row>
    <row r="22" spans="1:8">
      <c r="A22" s="7">
        <v>19</v>
      </c>
      <c r="B22" s="7" t="s">
        <v>59</v>
      </c>
      <c r="C22" s="7" t="s">
        <v>66</v>
      </c>
      <c r="D22" s="5">
        <v>7</v>
      </c>
      <c r="E22" s="5">
        <v>11</v>
      </c>
      <c r="F22" s="7" t="s">
        <v>86</v>
      </c>
      <c r="G22" s="5">
        <v>8</v>
      </c>
      <c r="H22" s="5">
        <v>3</v>
      </c>
    </row>
    <row r="23" spans="1:8">
      <c r="A23" s="7">
        <v>20</v>
      </c>
      <c r="B23" s="7" t="s">
        <v>59</v>
      </c>
      <c r="C23" s="7" t="s">
        <v>66</v>
      </c>
      <c r="D23" s="5">
        <v>8</v>
      </c>
      <c r="E23" s="5">
        <v>2</v>
      </c>
      <c r="F23" s="7" t="s">
        <v>86</v>
      </c>
      <c r="G23" s="5">
        <v>2</v>
      </c>
      <c r="H23" s="5"/>
    </row>
    <row r="24" spans="1:8">
      <c r="A24" s="7">
        <v>21</v>
      </c>
      <c r="B24" s="7" t="s">
        <v>59</v>
      </c>
      <c r="C24" s="7" t="s">
        <v>66</v>
      </c>
      <c r="D24" s="5">
        <v>9</v>
      </c>
      <c r="E24" s="5">
        <v>3</v>
      </c>
      <c r="F24" s="7" t="s">
        <v>86</v>
      </c>
      <c r="G24" s="5">
        <v>3</v>
      </c>
      <c r="H24" s="5"/>
    </row>
    <row r="25" spans="1:8">
      <c r="A25" s="7">
        <v>22</v>
      </c>
      <c r="B25" s="7" t="s">
        <v>59</v>
      </c>
      <c r="C25" s="7" t="s">
        <v>66</v>
      </c>
      <c r="D25" s="5">
        <v>10</v>
      </c>
      <c r="E25" s="5">
        <v>3</v>
      </c>
      <c r="F25" s="7" t="s">
        <v>86</v>
      </c>
      <c r="G25" s="5">
        <v>3</v>
      </c>
      <c r="H25" s="5"/>
    </row>
    <row r="26" spans="1:8">
      <c r="A26" s="7">
        <v>23</v>
      </c>
      <c r="B26" s="7" t="s">
        <v>59</v>
      </c>
      <c r="C26" s="7" t="s">
        <v>66</v>
      </c>
      <c r="D26" s="5">
        <v>11</v>
      </c>
      <c r="E26" s="5">
        <v>4</v>
      </c>
      <c r="F26" s="7" t="s">
        <v>86</v>
      </c>
      <c r="G26" s="5">
        <v>4</v>
      </c>
      <c r="H26" s="5"/>
    </row>
    <row r="27" spans="1:8">
      <c r="A27" s="7">
        <v>24</v>
      </c>
      <c r="B27" s="7" t="s">
        <v>59</v>
      </c>
      <c r="C27" s="5" t="s">
        <v>87</v>
      </c>
      <c r="D27" s="5">
        <v>1</v>
      </c>
      <c r="E27" s="5">
        <v>8</v>
      </c>
      <c r="F27" s="7" t="s">
        <v>86</v>
      </c>
      <c r="G27" s="5">
        <v>3</v>
      </c>
      <c r="H27" s="5">
        <v>5</v>
      </c>
    </row>
    <row r="28" spans="1:8">
      <c r="A28" s="7">
        <v>25</v>
      </c>
      <c r="B28" s="7" t="s">
        <v>59</v>
      </c>
      <c r="C28" s="5" t="s">
        <v>87</v>
      </c>
      <c r="D28" s="5">
        <v>2</v>
      </c>
      <c r="E28" s="5">
        <v>3</v>
      </c>
      <c r="F28" s="7" t="s">
        <v>86</v>
      </c>
      <c r="G28" s="5">
        <v>2</v>
      </c>
      <c r="H28" s="5">
        <v>1</v>
      </c>
    </row>
    <row r="29" spans="1:8">
      <c r="A29" s="7">
        <v>26</v>
      </c>
      <c r="B29" s="7" t="s">
        <v>59</v>
      </c>
      <c r="C29" s="5" t="s">
        <v>87</v>
      </c>
      <c r="D29" s="5">
        <v>3</v>
      </c>
      <c r="E29" s="5">
        <v>4</v>
      </c>
      <c r="F29" s="7" t="s">
        <v>86</v>
      </c>
      <c r="G29" s="5">
        <v>4</v>
      </c>
      <c r="H29" s="5"/>
    </row>
    <row r="30" spans="1:8">
      <c r="A30" s="7">
        <v>27</v>
      </c>
      <c r="B30" s="7" t="s">
        <v>59</v>
      </c>
      <c r="C30" s="5" t="s">
        <v>87</v>
      </c>
      <c r="D30" s="5">
        <v>4</v>
      </c>
      <c r="E30" s="5">
        <v>5</v>
      </c>
      <c r="F30" s="7" t="s">
        <v>86</v>
      </c>
      <c r="G30" s="5">
        <v>5</v>
      </c>
      <c r="H30" s="5"/>
    </row>
    <row r="31" spans="1:8">
      <c r="A31" s="7">
        <v>28</v>
      </c>
      <c r="B31" s="7" t="s">
        <v>59</v>
      </c>
      <c r="C31" s="5" t="s">
        <v>87</v>
      </c>
      <c r="D31" s="5">
        <v>5</v>
      </c>
      <c r="E31" s="5">
        <v>3</v>
      </c>
      <c r="F31" s="7" t="s">
        <v>86</v>
      </c>
      <c r="G31" s="5">
        <v>3</v>
      </c>
      <c r="H31" s="5"/>
    </row>
    <row r="32" spans="1:8">
      <c r="A32" s="7">
        <v>29</v>
      </c>
      <c r="B32" s="7" t="s">
        <v>59</v>
      </c>
      <c r="C32" s="5" t="s">
        <v>87</v>
      </c>
      <c r="D32" s="5">
        <v>6</v>
      </c>
      <c r="E32" s="5">
        <v>1</v>
      </c>
      <c r="F32" s="7" t="s">
        <v>86</v>
      </c>
      <c r="G32" s="5">
        <v>1</v>
      </c>
      <c r="H32" s="5"/>
    </row>
    <row r="33" spans="1:8">
      <c r="A33" s="7">
        <v>30</v>
      </c>
      <c r="B33" s="7" t="s">
        <v>59</v>
      </c>
      <c r="C33" s="5" t="s">
        <v>87</v>
      </c>
      <c r="D33" s="5">
        <v>7</v>
      </c>
      <c r="E33" s="5">
        <v>2</v>
      </c>
      <c r="F33" s="7" t="s">
        <v>86</v>
      </c>
      <c r="G33" s="5">
        <v>2</v>
      </c>
      <c r="H33" s="5"/>
    </row>
    <row r="34" spans="1:8">
      <c r="A34" s="7">
        <v>31</v>
      </c>
      <c r="B34" s="7" t="s">
        <v>59</v>
      </c>
      <c r="C34" s="5" t="s">
        <v>87</v>
      </c>
      <c r="D34" s="5">
        <v>8</v>
      </c>
      <c r="E34" s="5">
        <v>3</v>
      </c>
      <c r="F34" s="7" t="s">
        <v>86</v>
      </c>
      <c r="G34" s="5">
        <v>3</v>
      </c>
      <c r="H34" s="5"/>
    </row>
    <row r="35" spans="1:8">
      <c r="A35" s="7">
        <v>32</v>
      </c>
      <c r="B35" s="7" t="s">
        <v>59</v>
      </c>
      <c r="C35" s="5" t="s">
        <v>87</v>
      </c>
      <c r="D35" s="5">
        <v>9</v>
      </c>
      <c r="E35" s="5">
        <v>1</v>
      </c>
      <c r="F35" s="7" t="s">
        <v>86</v>
      </c>
      <c r="G35" s="5">
        <v>1</v>
      </c>
      <c r="H35" s="5"/>
    </row>
    <row r="36" spans="1:8">
      <c r="A36" s="7">
        <v>33</v>
      </c>
      <c r="B36" s="7" t="s">
        <v>59</v>
      </c>
      <c r="C36" s="5" t="s">
        <v>70</v>
      </c>
      <c r="D36" s="5">
        <v>1</v>
      </c>
      <c r="E36" s="5">
        <v>5</v>
      </c>
      <c r="F36" s="7" t="s">
        <v>86</v>
      </c>
      <c r="G36" s="5">
        <v>5</v>
      </c>
      <c r="H36" s="5"/>
    </row>
    <row r="37" spans="1:8">
      <c r="A37" s="7">
        <v>34</v>
      </c>
      <c r="B37" s="7" t="s">
        <v>59</v>
      </c>
      <c r="C37" s="5" t="s">
        <v>70</v>
      </c>
      <c r="D37" s="5">
        <v>2</v>
      </c>
      <c r="E37" s="5">
        <v>2</v>
      </c>
      <c r="F37" s="7" t="s">
        <v>86</v>
      </c>
      <c r="G37" s="5">
        <v>2</v>
      </c>
      <c r="H37" s="5"/>
    </row>
    <row r="38" spans="1:8">
      <c r="A38" s="7">
        <v>35</v>
      </c>
      <c r="B38" s="7" t="s">
        <v>59</v>
      </c>
      <c r="C38" s="5" t="s">
        <v>70</v>
      </c>
      <c r="D38" s="5">
        <v>3</v>
      </c>
      <c r="E38" s="5">
        <v>4</v>
      </c>
      <c r="F38" s="7" t="s">
        <v>86</v>
      </c>
      <c r="G38" s="5">
        <v>4</v>
      </c>
      <c r="H38" s="5"/>
    </row>
    <row r="39" spans="1:8">
      <c r="A39" s="7">
        <v>36</v>
      </c>
      <c r="B39" s="7" t="s">
        <v>59</v>
      </c>
      <c r="C39" s="5" t="s">
        <v>70</v>
      </c>
      <c r="D39" s="5">
        <v>4</v>
      </c>
      <c r="E39" s="5">
        <v>1</v>
      </c>
      <c r="F39" s="7" t="s">
        <v>86</v>
      </c>
      <c r="G39" s="5">
        <v>1</v>
      </c>
      <c r="H39" s="5"/>
    </row>
    <row r="40" spans="1:8">
      <c r="A40" s="7">
        <v>37</v>
      </c>
      <c r="B40" s="7" t="s">
        <v>59</v>
      </c>
      <c r="C40" s="5" t="s">
        <v>70</v>
      </c>
      <c r="D40" s="5">
        <v>5</v>
      </c>
      <c r="E40" s="5">
        <v>4</v>
      </c>
      <c r="F40" s="7" t="s">
        <v>86</v>
      </c>
      <c r="G40" s="5">
        <v>4</v>
      </c>
      <c r="H40" s="5"/>
    </row>
    <row r="41" spans="1:8">
      <c r="A41" s="7">
        <v>38</v>
      </c>
      <c r="B41" s="7" t="s">
        <v>59</v>
      </c>
      <c r="C41" s="5" t="s">
        <v>70</v>
      </c>
      <c r="D41" s="5">
        <v>6</v>
      </c>
      <c r="E41" s="5">
        <v>2</v>
      </c>
      <c r="F41" s="7" t="s">
        <v>86</v>
      </c>
      <c r="G41" s="5">
        <v>2</v>
      </c>
      <c r="H41" s="5"/>
    </row>
    <row r="42" spans="1:8">
      <c r="A42" s="7">
        <v>39</v>
      </c>
      <c r="B42" s="7" t="s">
        <v>59</v>
      </c>
      <c r="C42" s="5" t="s">
        <v>70</v>
      </c>
      <c r="D42" s="5">
        <v>7</v>
      </c>
      <c r="E42" s="5">
        <v>2</v>
      </c>
      <c r="F42" s="7" t="s">
        <v>86</v>
      </c>
      <c r="G42" s="5">
        <v>2</v>
      </c>
      <c r="H42" s="5"/>
    </row>
    <row r="43" spans="1:8">
      <c r="A43" s="7">
        <v>40</v>
      </c>
      <c r="B43" s="7" t="s">
        <v>59</v>
      </c>
      <c r="C43" s="5" t="s">
        <v>70</v>
      </c>
      <c r="D43" s="5">
        <v>8</v>
      </c>
      <c r="E43" s="5">
        <v>6</v>
      </c>
      <c r="F43" s="7" t="s">
        <v>86</v>
      </c>
      <c r="G43" s="5">
        <v>3</v>
      </c>
      <c r="H43" s="5">
        <v>3</v>
      </c>
    </row>
    <row r="44" spans="1:8">
      <c r="A44" s="7">
        <v>41</v>
      </c>
      <c r="B44" s="7" t="s">
        <v>59</v>
      </c>
      <c r="C44" s="5" t="s">
        <v>70</v>
      </c>
      <c r="D44" s="5">
        <v>9</v>
      </c>
      <c r="E44" s="5">
        <v>2</v>
      </c>
      <c r="F44" s="7" t="s">
        <v>86</v>
      </c>
      <c r="G44" s="5">
        <v>2</v>
      </c>
      <c r="H44" s="5"/>
    </row>
    <row r="45" spans="1:8">
      <c r="A45" s="7">
        <v>42</v>
      </c>
      <c r="B45" s="7" t="s">
        <v>59</v>
      </c>
      <c r="C45" s="5" t="s">
        <v>70</v>
      </c>
      <c r="D45" s="5">
        <v>10</v>
      </c>
      <c r="E45" s="5">
        <v>4</v>
      </c>
      <c r="F45" s="7" t="s">
        <v>86</v>
      </c>
      <c r="G45" s="5">
        <v>3</v>
      </c>
      <c r="H45" s="5">
        <v>1</v>
      </c>
    </row>
    <row r="46" spans="1:8">
      <c r="A46" s="7">
        <v>43</v>
      </c>
      <c r="B46" s="7" t="s">
        <v>59</v>
      </c>
      <c r="C46" s="5" t="s">
        <v>68</v>
      </c>
      <c r="D46" s="5">
        <v>1</v>
      </c>
      <c r="E46" s="5">
        <v>3</v>
      </c>
      <c r="F46" s="7" t="s">
        <v>86</v>
      </c>
      <c r="G46" s="5">
        <v>3</v>
      </c>
      <c r="H46" s="5"/>
    </row>
    <row r="47" spans="1:8">
      <c r="A47" s="7">
        <v>44</v>
      </c>
      <c r="B47" s="7" t="s">
        <v>59</v>
      </c>
      <c r="C47" s="5" t="s">
        <v>68</v>
      </c>
      <c r="D47" s="5">
        <v>2</v>
      </c>
      <c r="E47" s="5">
        <v>3</v>
      </c>
      <c r="F47" s="7" t="s">
        <v>86</v>
      </c>
      <c r="G47" s="5">
        <v>3</v>
      </c>
      <c r="H47" s="5"/>
    </row>
    <row r="48" spans="1:8">
      <c r="A48" s="7">
        <v>45</v>
      </c>
      <c r="B48" s="7" t="s">
        <v>59</v>
      </c>
      <c r="C48" s="5" t="s">
        <v>68</v>
      </c>
      <c r="D48" s="5">
        <v>3</v>
      </c>
      <c r="E48" s="5">
        <v>6</v>
      </c>
      <c r="F48" s="7" t="s">
        <v>86</v>
      </c>
      <c r="G48" s="5">
        <v>6</v>
      </c>
      <c r="H48" s="5"/>
    </row>
    <row r="49" spans="1:8">
      <c r="A49" s="7">
        <v>46</v>
      </c>
      <c r="B49" s="7" t="s">
        <v>59</v>
      </c>
      <c r="C49" s="5" t="s">
        <v>68</v>
      </c>
      <c r="D49" s="5">
        <v>4</v>
      </c>
      <c r="E49" s="5">
        <v>6</v>
      </c>
      <c r="F49" s="7" t="s">
        <v>86</v>
      </c>
      <c r="G49" s="5">
        <v>6</v>
      </c>
      <c r="H49" s="5"/>
    </row>
    <row r="50" spans="1:8">
      <c r="A50" s="7">
        <v>47</v>
      </c>
      <c r="B50" s="7" t="s">
        <v>59</v>
      </c>
      <c r="C50" s="5" t="s">
        <v>68</v>
      </c>
      <c r="D50" s="5">
        <v>5</v>
      </c>
      <c r="E50" s="5">
        <v>1</v>
      </c>
      <c r="F50" s="7" t="s">
        <v>86</v>
      </c>
      <c r="G50" s="5">
        <v>1</v>
      </c>
      <c r="H50" s="5"/>
    </row>
    <row r="51" spans="1:8">
      <c r="A51" s="7">
        <v>48</v>
      </c>
      <c r="B51" s="7" t="s">
        <v>59</v>
      </c>
      <c r="C51" s="5" t="s">
        <v>88</v>
      </c>
      <c r="D51" s="5">
        <v>1</v>
      </c>
      <c r="E51" s="5">
        <v>3</v>
      </c>
      <c r="F51" s="7" t="s">
        <v>86</v>
      </c>
      <c r="G51" s="5">
        <v>3</v>
      </c>
      <c r="H51" s="5"/>
    </row>
    <row r="52" spans="1:8">
      <c r="A52" s="7">
        <v>49</v>
      </c>
      <c r="B52" s="7" t="s">
        <v>59</v>
      </c>
      <c r="C52" s="5" t="s">
        <v>88</v>
      </c>
      <c r="D52" s="5">
        <v>2</v>
      </c>
      <c r="E52" s="5">
        <v>1</v>
      </c>
      <c r="F52" s="7" t="s">
        <v>86</v>
      </c>
      <c r="G52" s="5">
        <v>1</v>
      </c>
      <c r="H52" s="5"/>
    </row>
    <row r="53" spans="1:8">
      <c r="A53" s="7">
        <v>50</v>
      </c>
      <c r="B53" s="7" t="s">
        <v>59</v>
      </c>
      <c r="C53" s="5" t="s">
        <v>88</v>
      </c>
      <c r="D53" s="5">
        <v>3</v>
      </c>
      <c r="E53" s="5">
        <v>6</v>
      </c>
      <c r="F53" s="7" t="s">
        <v>86</v>
      </c>
      <c r="G53" s="5">
        <v>4</v>
      </c>
      <c r="H53" s="5">
        <v>2</v>
      </c>
    </row>
    <row r="54" spans="1:8">
      <c r="A54" s="7">
        <v>51</v>
      </c>
      <c r="B54" s="7" t="s">
        <v>59</v>
      </c>
      <c r="C54" s="5" t="s">
        <v>88</v>
      </c>
      <c r="D54" s="5">
        <v>4</v>
      </c>
      <c r="E54" s="5">
        <v>1</v>
      </c>
      <c r="F54" s="7" t="s">
        <v>86</v>
      </c>
      <c r="G54" s="5">
        <v>1</v>
      </c>
      <c r="H54" s="5"/>
    </row>
    <row r="55" spans="1:8">
      <c r="A55" s="7">
        <v>52</v>
      </c>
      <c r="B55" s="7" t="s">
        <v>59</v>
      </c>
      <c r="C55" s="5" t="s">
        <v>88</v>
      </c>
      <c r="D55" s="5">
        <v>5</v>
      </c>
      <c r="E55" s="5">
        <v>1</v>
      </c>
      <c r="F55" s="7" t="s">
        <v>86</v>
      </c>
      <c r="G55" s="5">
        <v>1</v>
      </c>
      <c r="H55" s="5"/>
    </row>
    <row r="56" spans="1:8">
      <c r="A56" s="7">
        <v>53</v>
      </c>
      <c r="B56" s="7" t="s">
        <v>59</v>
      </c>
      <c r="C56" s="5" t="s">
        <v>88</v>
      </c>
      <c r="D56" s="5">
        <v>6</v>
      </c>
      <c r="E56" s="5">
        <v>4</v>
      </c>
      <c r="F56" s="7" t="s">
        <v>86</v>
      </c>
      <c r="G56" s="5">
        <v>4</v>
      </c>
      <c r="H56" s="5"/>
    </row>
    <row r="57" spans="1:8">
      <c r="A57" s="7">
        <v>54</v>
      </c>
      <c r="B57" s="7" t="s">
        <v>59</v>
      </c>
      <c r="C57" s="5" t="s">
        <v>88</v>
      </c>
      <c r="D57" s="5">
        <v>7</v>
      </c>
      <c r="E57" s="5">
        <v>5</v>
      </c>
      <c r="F57" s="7" t="s">
        <v>86</v>
      </c>
      <c r="G57" s="5">
        <v>4</v>
      </c>
      <c r="H57" s="5">
        <v>1</v>
      </c>
    </row>
    <row r="58" spans="1:8">
      <c r="A58" s="7">
        <v>55</v>
      </c>
      <c r="B58" s="7" t="s">
        <v>59</v>
      </c>
      <c r="C58" s="5" t="s">
        <v>88</v>
      </c>
      <c r="D58" s="5">
        <v>8</v>
      </c>
      <c r="E58" s="5">
        <v>2</v>
      </c>
      <c r="F58" s="7" t="s">
        <v>86</v>
      </c>
      <c r="G58" s="5">
        <v>2</v>
      </c>
      <c r="H58" s="5"/>
    </row>
    <row r="59" spans="1:8">
      <c r="A59" s="7">
        <v>56</v>
      </c>
      <c r="B59" s="7" t="s">
        <v>59</v>
      </c>
      <c r="C59" s="5" t="s">
        <v>88</v>
      </c>
      <c r="D59" s="5">
        <v>9</v>
      </c>
      <c r="E59" s="5">
        <v>2</v>
      </c>
      <c r="F59" s="7" t="s">
        <v>86</v>
      </c>
      <c r="G59" s="5">
        <v>2</v>
      </c>
      <c r="H59" s="5"/>
    </row>
    <row r="60" spans="1:8">
      <c r="A60" s="7">
        <v>57</v>
      </c>
      <c r="B60" s="7" t="s">
        <v>59</v>
      </c>
      <c r="C60" s="5" t="s">
        <v>88</v>
      </c>
      <c r="D60" s="5">
        <v>11</v>
      </c>
      <c r="E60" s="5">
        <v>1</v>
      </c>
      <c r="F60" s="7" t="s">
        <v>86</v>
      </c>
      <c r="G60" s="5">
        <v>1</v>
      </c>
      <c r="H60" s="5"/>
    </row>
    <row r="61" spans="1:8">
      <c r="A61" s="7">
        <v>58</v>
      </c>
      <c r="B61" s="7" t="s">
        <v>59</v>
      </c>
      <c r="C61" s="5" t="s">
        <v>89</v>
      </c>
      <c r="D61" s="5">
        <v>2</v>
      </c>
      <c r="E61" s="5">
        <v>2</v>
      </c>
      <c r="F61" s="7" t="s">
        <v>86</v>
      </c>
      <c r="G61" s="5">
        <v>2</v>
      </c>
      <c r="H61" s="5"/>
    </row>
    <row r="62" spans="1:8">
      <c r="A62" s="7">
        <v>59</v>
      </c>
      <c r="B62" s="7" t="s">
        <v>59</v>
      </c>
      <c r="C62" s="5" t="s">
        <v>89</v>
      </c>
      <c r="D62" s="5">
        <v>4</v>
      </c>
      <c r="E62" s="5">
        <v>2</v>
      </c>
      <c r="F62" s="7" t="s">
        <v>86</v>
      </c>
      <c r="G62" s="5">
        <v>2</v>
      </c>
      <c r="H62" s="5"/>
    </row>
    <row r="63" spans="1:8">
      <c r="A63" s="7">
        <v>60</v>
      </c>
      <c r="B63" s="7" t="s">
        <v>59</v>
      </c>
      <c r="C63" s="5" t="s">
        <v>89</v>
      </c>
      <c r="D63" s="5">
        <v>5</v>
      </c>
      <c r="E63" s="5">
        <v>3</v>
      </c>
      <c r="F63" s="7" t="s">
        <v>86</v>
      </c>
      <c r="G63" s="5">
        <v>3</v>
      </c>
      <c r="H63" s="5"/>
    </row>
    <row r="64" spans="1:8">
      <c r="A64" s="7">
        <v>61</v>
      </c>
      <c r="B64" s="7" t="s">
        <v>59</v>
      </c>
      <c r="C64" s="5" t="s">
        <v>89</v>
      </c>
      <c r="D64" s="5">
        <v>6</v>
      </c>
      <c r="E64" s="5">
        <v>1</v>
      </c>
      <c r="F64" s="7" t="s">
        <v>86</v>
      </c>
      <c r="G64" s="5">
        <v>1</v>
      </c>
      <c r="H64" s="5"/>
    </row>
    <row r="65" spans="1:8">
      <c r="A65" s="7">
        <v>62</v>
      </c>
      <c r="B65" s="7" t="s">
        <v>59</v>
      </c>
      <c r="C65" s="5" t="s">
        <v>89</v>
      </c>
      <c r="D65" s="5">
        <v>7</v>
      </c>
      <c r="E65" s="5">
        <v>1</v>
      </c>
      <c r="F65" s="7" t="s">
        <v>86</v>
      </c>
      <c r="G65" s="5">
        <v>1</v>
      </c>
      <c r="H65" s="5"/>
    </row>
    <row r="66" spans="1:8">
      <c r="A66" s="7">
        <v>63</v>
      </c>
      <c r="B66" s="7" t="s">
        <v>59</v>
      </c>
      <c r="C66" s="5" t="s">
        <v>90</v>
      </c>
      <c r="D66" s="5">
        <v>1</v>
      </c>
      <c r="E66" s="5">
        <v>2</v>
      </c>
      <c r="F66" s="7" t="s">
        <v>86</v>
      </c>
      <c r="G66" s="5">
        <v>2</v>
      </c>
      <c r="H66" s="5"/>
    </row>
    <row r="67" spans="1:8">
      <c r="A67" s="7">
        <v>64</v>
      </c>
      <c r="B67" s="7" t="s">
        <v>59</v>
      </c>
      <c r="C67" s="5" t="s">
        <v>90</v>
      </c>
      <c r="D67" s="5">
        <v>2</v>
      </c>
      <c r="E67" s="5">
        <v>7</v>
      </c>
      <c r="F67" s="7" t="s">
        <v>86</v>
      </c>
      <c r="G67" s="5">
        <v>5</v>
      </c>
      <c r="H67" s="5">
        <v>2</v>
      </c>
    </row>
    <row r="68" spans="1:8">
      <c r="A68" s="7">
        <v>65</v>
      </c>
      <c r="B68" s="7" t="s">
        <v>59</v>
      </c>
      <c r="C68" s="5" t="s">
        <v>90</v>
      </c>
      <c r="D68" s="5">
        <v>5</v>
      </c>
      <c r="E68" s="5">
        <v>1</v>
      </c>
      <c r="F68" s="7" t="s">
        <v>86</v>
      </c>
      <c r="G68" s="5">
        <v>1</v>
      </c>
      <c r="H68" s="5"/>
    </row>
    <row r="69" spans="1:8">
      <c r="A69" s="7">
        <v>66</v>
      </c>
      <c r="B69" s="7" t="s">
        <v>59</v>
      </c>
      <c r="C69" s="5" t="s">
        <v>90</v>
      </c>
      <c r="D69" s="5">
        <v>6</v>
      </c>
      <c r="E69" s="5">
        <v>3</v>
      </c>
      <c r="F69" s="7" t="s">
        <v>86</v>
      </c>
      <c r="G69" s="5">
        <v>3</v>
      </c>
      <c r="H69" s="5"/>
    </row>
    <row r="70" spans="1:8">
      <c r="A70" s="7">
        <v>67</v>
      </c>
      <c r="B70" s="7" t="s">
        <v>59</v>
      </c>
      <c r="C70" s="5" t="s">
        <v>91</v>
      </c>
      <c r="D70" s="5">
        <v>1</v>
      </c>
      <c r="E70" s="5">
        <v>5</v>
      </c>
      <c r="F70" s="7" t="s">
        <v>86</v>
      </c>
      <c r="G70" s="5">
        <v>4</v>
      </c>
      <c r="H70" s="5">
        <v>1</v>
      </c>
    </row>
    <row r="71" spans="1:8">
      <c r="A71" s="7">
        <v>68</v>
      </c>
      <c r="B71" s="7" t="s">
        <v>59</v>
      </c>
      <c r="C71" s="5" t="s">
        <v>91</v>
      </c>
      <c r="D71" s="5">
        <v>2</v>
      </c>
      <c r="E71" s="5">
        <v>5</v>
      </c>
      <c r="F71" s="7" t="s">
        <v>86</v>
      </c>
      <c r="G71" s="5">
        <v>5</v>
      </c>
      <c r="H71" s="5"/>
    </row>
    <row r="72" spans="1:8">
      <c r="A72" s="7">
        <v>69</v>
      </c>
      <c r="B72" s="7" t="s">
        <v>59</v>
      </c>
      <c r="C72" s="5" t="s">
        <v>91</v>
      </c>
      <c r="D72" s="5">
        <v>4</v>
      </c>
      <c r="E72" s="5">
        <v>2</v>
      </c>
      <c r="F72" s="7" t="s">
        <v>86</v>
      </c>
      <c r="G72" s="5">
        <v>2</v>
      </c>
      <c r="H72" s="5"/>
    </row>
    <row r="73" spans="1:8">
      <c r="A73" s="7">
        <v>70</v>
      </c>
      <c r="B73" s="7" t="s">
        <v>59</v>
      </c>
      <c r="C73" s="5" t="s">
        <v>91</v>
      </c>
      <c r="D73" s="5">
        <v>5</v>
      </c>
      <c r="E73" s="5">
        <v>5</v>
      </c>
      <c r="F73" s="7" t="s">
        <v>86</v>
      </c>
      <c r="G73" s="5">
        <v>2</v>
      </c>
      <c r="H73" s="5">
        <v>3</v>
      </c>
    </row>
    <row r="74" spans="1:8">
      <c r="A74" s="7">
        <v>71</v>
      </c>
      <c r="B74" s="7" t="s">
        <v>59</v>
      </c>
      <c r="C74" s="5" t="s">
        <v>91</v>
      </c>
      <c r="D74" s="5">
        <v>6</v>
      </c>
      <c r="E74" s="5">
        <v>4</v>
      </c>
      <c r="F74" s="7" t="s">
        <v>86</v>
      </c>
      <c r="G74" s="5">
        <v>4</v>
      </c>
      <c r="H74" s="5"/>
    </row>
    <row r="75" spans="1:8">
      <c r="A75" s="7">
        <v>72</v>
      </c>
      <c r="B75" s="7" t="s">
        <v>59</v>
      </c>
      <c r="C75" s="5" t="s">
        <v>91</v>
      </c>
      <c r="D75" s="5">
        <v>7</v>
      </c>
      <c r="E75" s="5">
        <v>20</v>
      </c>
      <c r="F75" s="7" t="s">
        <v>86</v>
      </c>
      <c r="G75" s="5">
        <v>15</v>
      </c>
      <c r="H75" s="5">
        <v>5</v>
      </c>
    </row>
    <row r="76" spans="1:8">
      <c r="A76" s="7">
        <v>73</v>
      </c>
      <c r="B76" s="7" t="s">
        <v>59</v>
      </c>
      <c r="C76" s="5" t="s">
        <v>69</v>
      </c>
      <c r="D76" s="5">
        <v>4</v>
      </c>
      <c r="E76" s="5">
        <v>2</v>
      </c>
      <c r="F76" s="7" t="s">
        <v>86</v>
      </c>
      <c r="G76" s="5">
        <v>2</v>
      </c>
      <c r="H76" s="5"/>
    </row>
    <row r="77" spans="1:8">
      <c r="A77" s="7">
        <v>74</v>
      </c>
      <c r="B77" s="7" t="s">
        <v>59</v>
      </c>
      <c r="C77" s="5" t="s">
        <v>69</v>
      </c>
      <c r="D77" s="5">
        <v>6</v>
      </c>
      <c r="E77" s="5">
        <v>1</v>
      </c>
      <c r="F77" s="7" t="s">
        <v>86</v>
      </c>
      <c r="G77" s="5">
        <v>1</v>
      </c>
      <c r="H77" s="5"/>
    </row>
    <row r="78" spans="1:8">
      <c r="A78" s="7">
        <v>75</v>
      </c>
      <c r="B78" s="7" t="s">
        <v>59</v>
      </c>
      <c r="C78" s="5" t="s">
        <v>69</v>
      </c>
      <c r="D78" s="5">
        <v>7</v>
      </c>
      <c r="E78" s="5">
        <v>2</v>
      </c>
      <c r="F78" s="7" t="s">
        <v>86</v>
      </c>
      <c r="G78" s="5">
        <v>2</v>
      </c>
      <c r="H78" s="5"/>
    </row>
    <row r="79" spans="1:8">
      <c r="A79" s="7">
        <v>76</v>
      </c>
      <c r="B79" s="7" t="s">
        <v>59</v>
      </c>
      <c r="C79" s="5" t="s">
        <v>67</v>
      </c>
      <c r="D79" s="5">
        <v>1</v>
      </c>
      <c r="E79" s="5">
        <v>2</v>
      </c>
      <c r="F79" s="7" t="s">
        <v>86</v>
      </c>
      <c r="G79" s="5">
        <v>2</v>
      </c>
      <c r="H79" s="5"/>
    </row>
    <row r="80" spans="1:8">
      <c r="A80" s="7">
        <v>77</v>
      </c>
      <c r="B80" s="7" t="s">
        <v>59</v>
      </c>
      <c r="C80" s="5" t="s">
        <v>67</v>
      </c>
      <c r="D80" s="5">
        <v>2</v>
      </c>
      <c r="E80" s="5">
        <v>2</v>
      </c>
      <c r="F80" s="7" t="s">
        <v>86</v>
      </c>
      <c r="G80" s="5">
        <v>2</v>
      </c>
      <c r="H80" s="5"/>
    </row>
    <row r="81" spans="1:8">
      <c r="A81" s="7">
        <v>78</v>
      </c>
      <c r="B81" s="7" t="s">
        <v>59</v>
      </c>
      <c r="C81" s="5" t="s">
        <v>67</v>
      </c>
      <c r="D81" s="5">
        <v>3</v>
      </c>
      <c r="E81" s="5">
        <v>2</v>
      </c>
      <c r="F81" s="7" t="s">
        <v>86</v>
      </c>
      <c r="G81" s="5">
        <v>2</v>
      </c>
      <c r="H81" s="5"/>
    </row>
    <row r="82" spans="1:8">
      <c r="A82" s="7">
        <v>79</v>
      </c>
      <c r="B82" s="7" t="s">
        <v>59</v>
      </c>
      <c r="C82" s="5" t="s">
        <v>67</v>
      </c>
      <c r="D82" s="5">
        <v>4</v>
      </c>
      <c r="E82" s="5">
        <v>1</v>
      </c>
      <c r="F82" s="7" t="s">
        <v>86</v>
      </c>
      <c r="G82" s="5">
        <v>1</v>
      </c>
      <c r="H82" s="5"/>
    </row>
    <row r="83" spans="1:8">
      <c r="A83" s="7">
        <v>80</v>
      </c>
      <c r="B83" s="7" t="s">
        <v>59</v>
      </c>
      <c r="C83" s="5" t="s">
        <v>67</v>
      </c>
      <c r="D83" s="5">
        <v>5</v>
      </c>
      <c r="E83" s="5">
        <v>5</v>
      </c>
      <c r="F83" s="7" t="s">
        <v>86</v>
      </c>
      <c r="G83" s="5">
        <v>2</v>
      </c>
      <c r="H83" s="5">
        <v>3</v>
      </c>
    </row>
    <row r="84" spans="1:8">
      <c r="A84" s="7">
        <v>81</v>
      </c>
      <c r="B84" s="7" t="s">
        <v>59</v>
      </c>
      <c r="C84" s="5" t="s">
        <v>67</v>
      </c>
      <c r="D84" s="5">
        <v>6</v>
      </c>
      <c r="E84" s="5">
        <v>1</v>
      </c>
      <c r="F84" s="7" t="s">
        <v>86</v>
      </c>
      <c r="G84" s="5">
        <v>1</v>
      </c>
      <c r="H84" s="5"/>
    </row>
    <row r="85" spans="1:8">
      <c r="A85" s="7">
        <v>82</v>
      </c>
      <c r="B85" s="7" t="s">
        <v>92</v>
      </c>
      <c r="C85" s="5" t="s">
        <v>93</v>
      </c>
      <c r="D85" s="5">
        <v>1</v>
      </c>
      <c r="E85" s="5">
        <v>1</v>
      </c>
      <c r="F85" s="7" t="s">
        <v>86</v>
      </c>
      <c r="G85" s="5">
        <v>1</v>
      </c>
      <c r="H85" s="5"/>
    </row>
    <row r="86" spans="1:8">
      <c r="A86" s="7">
        <v>83</v>
      </c>
      <c r="B86" s="7" t="s">
        <v>92</v>
      </c>
      <c r="C86" s="5" t="s">
        <v>93</v>
      </c>
      <c r="D86" s="5">
        <v>2</v>
      </c>
      <c r="E86" s="5">
        <v>6</v>
      </c>
      <c r="F86" s="7" t="s">
        <v>86</v>
      </c>
      <c r="G86" s="5">
        <v>2</v>
      </c>
      <c r="H86" s="5">
        <v>4</v>
      </c>
    </row>
    <row r="87" spans="1:8">
      <c r="A87" s="7">
        <v>84</v>
      </c>
      <c r="B87" s="7" t="s">
        <v>92</v>
      </c>
      <c r="C87" s="5" t="s">
        <v>93</v>
      </c>
      <c r="D87" s="5">
        <v>3</v>
      </c>
      <c r="E87" s="5">
        <v>8</v>
      </c>
      <c r="F87" s="7" t="s">
        <v>86</v>
      </c>
      <c r="G87" s="5">
        <v>5</v>
      </c>
      <c r="H87" s="5">
        <v>3</v>
      </c>
    </row>
    <row r="88" spans="1:8">
      <c r="A88" s="7">
        <v>85</v>
      </c>
      <c r="B88" s="7" t="s">
        <v>92</v>
      </c>
      <c r="C88" s="5" t="s">
        <v>93</v>
      </c>
      <c r="D88" s="5">
        <v>4</v>
      </c>
      <c r="E88" s="5">
        <v>12</v>
      </c>
      <c r="F88" s="7" t="s">
        <v>86</v>
      </c>
      <c r="G88" s="5">
        <v>7</v>
      </c>
      <c r="H88" s="5">
        <v>5</v>
      </c>
    </row>
    <row r="89" spans="1:8">
      <c r="A89" s="7">
        <v>86</v>
      </c>
      <c r="B89" s="7" t="s">
        <v>92</v>
      </c>
      <c r="C89" s="5" t="s">
        <v>93</v>
      </c>
      <c r="D89" s="5">
        <v>5</v>
      </c>
      <c r="E89" s="5">
        <v>7</v>
      </c>
      <c r="F89" s="7" t="s">
        <v>86</v>
      </c>
      <c r="G89" s="5">
        <v>5</v>
      </c>
      <c r="H89" s="5">
        <v>2</v>
      </c>
    </row>
    <row r="90" spans="1:8">
      <c r="A90" s="7">
        <v>87</v>
      </c>
      <c r="B90" s="7" t="s">
        <v>92</v>
      </c>
      <c r="C90" s="5" t="s">
        <v>93</v>
      </c>
      <c r="D90" s="5">
        <v>6</v>
      </c>
      <c r="E90" s="5">
        <v>2</v>
      </c>
      <c r="F90" s="7" t="s">
        <v>86</v>
      </c>
      <c r="G90" s="5">
        <v>2</v>
      </c>
      <c r="H90" s="5"/>
    </row>
    <row r="91" spans="1:8">
      <c r="A91" s="7">
        <v>88</v>
      </c>
      <c r="B91" s="7" t="s">
        <v>92</v>
      </c>
      <c r="C91" s="5" t="s">
        <v>93</v>
      </c>
      <c r="D91" s="5">
        <v>7</v>
      </c>
      <c r="E91" s="5">
        <v>2</v>
      </c>
      <c r="F91" s="7" t="s">
        <v>86</v>
      </c>
      <c r="G91" s="5">
        <v>2</v>
      </c>
      <c r="H91" s="5"/>
    </row>
    <row r="92" spans="1:8">
      <c r="A92" s="7">
        <v>89</v>
      </c>
      <c r="B92" s="7" t="s">
        <v>92</v>
      </c>
      <c r="C92" s="5" t="s">
        <v>93</v>
      </c>
      <c r="D92" s="5">
        <v>8</v>
      </c>
      <c r="E92" s="5">
        <v>3</v>
      </c>
      <c r="F92" s="7" t="s">
        <v>86</v>
      </c>
      <c r="G92" s="5">
        <v>3</v>
      </c>
      <c r="H92" s="5"/>
    </row>
    <row r="93" spans="1:8">
      <c r="A93" s="7">
        <v>90</v>
      </c>
      <c r="B93" s="7" t="s">
        <v>92</v>
      </c>
      <c r="C93" s="5" t="s">
        <v>93</v>
      </c>
      <c r="D93" s="5">
        <v>9</v>
      </c>
      <c r="E93" s="5">
        <v>3</v>
      </c>
      <c r="F93" s="7" t="s">
        <v>86</v>
      </c>
      <c r="G93" s="5">
        <v>3</v>
      </c>
      <c r="H93" s="5"/>
    </row>
    <row r="94" spans="1:8">
      <c r="A94" s="7">
        <v>91</v>
      </c>
      <c r="B94" s="7" t="s">
        <v>92</v>
      </c>
      <c r="C94" s="5" t="s">
        <v>93</v>
      </c>
      <c r="D94" s="5">
        <v>10</v>
      </c>
      <c r="E94" s="5">
        <v>6</v>
      </c>
      <c r="F94" s="7" t="s">
        <v>86</v>
      </c>
      <c r="G94" s="5">
        <v>4</v>
      </c>
      <c r="H94" s="5">
        <v>2</v>
      </c>
    </row>
    <row r="95" spans="1:8">
      <c r="A95" s="7">
        <v>92</v>
      </c>
      <c r="B95" s="7" t="s">
        <v>92</v>
      </c>
      <c r="C95" s="5" t="s">
        <v>94</v>
      </c>
      <c r="D95" s="5">
        <v>1</v>
      </c>
      <c r="E95" s="5">
        <v>4</v>
      </c>
      <c r="F95" s="7" t="s">
        <v>86</v>
      </c>
      <c r="G95" s="5">
        <v>4</v>
      </c>
      <c r="H95" s="5"/>
    </row>
    <row r="96" spans="1:8">
      <c r="A96" s="7">
        <v>93</v>
      </c>
      <c r="B96" s="7" t="s">
        <v>92</v>
      </c>
      <c r="C96" s="5" t="s">
        <v>94</v>
      </c>
      <c r="D96" s="5">
        <v>2</v>
      </c>
      <c r="E96" s="5">
        <v>7</v>
      </c>
      <c r="F96" s="7" t="s">
        <v>86</v>
      </c>
      <c r="G96" s="5">
        <v>4</v>
      </c>
      <c r="H96" s="5">
        <v>3</v>
      </c>
    </row>
    <row r="97" spans="1:8">
      <c r="A97" s="7">
        <v>94</v>
      </c>
      <c r="B97" s="7" t="s">
        <v>92</v>
      </c>
      <c r="C97" s="5" t="s">
        <v>94</v>
      </c>
      <c r="D97" s="5">
        <v>3</v>
      </c>
      <c r="E97" s="5">
        <v>5</v>
      </c>
      <c r="F97" s="7" t="s">
        <v>86</v>
      </c>
      <c r="G97" s="5">
        <v>5</v>
      </c>
      <c r="H97" s="5"/>
    </row>
    <row r="98" spans="1:8">
      <c r="A98" s="7">
        <v>95</v>
      </c>
      <c r="B98" s="7" t="s">
        <v>92</v>
      </c>
      <c r="C98" s="5" t="s">
        <v>94</v>
      </c>
      <c r="D98" s="5">
        <v>4</v>
      </c>
      <c r="E98" s="5">
        <v>6</v>
      </c>
      <c r="F98" s="7" t="s">
        <v>86</v>
      </c>
      <c r="G98" s="5">
        <v>3</v>
      </c>
      <c r="H98" s="5">
        <v>3</v>
      </c>
    </row>
    <row r="99" spans="1:8">
      <c r="A99" s="7">
        <v>96</v>
      </c>
      <c r="B99" s="7" t="s">
        <v>92</v>
      </c>
      <c r="C99" s="5" t="s">
        <v>94</v>
      </c>
      <c r="D99" s="5">
        <v>5</v>
      </c>
      <c r="E99" s="5">
        <v>6</v>
      </c>
      <c r="F99" s="7" t="s">
        <v>86</v>
      </c>
      <c r="G99" s="5">
        <v>6</v>
      </c>
      <c r="H99" s="5"/>
    </row>
    <row r="100" spans="1:8">
      <c r="A100" s="7">
        <v>97</v>
      </c>
      <c r="B100" s="7" t="s">
        <v>92</v>
      </c>
      <c r="C100" s="5" t="s">
        <v>94</v>
      </c>
      <c r="D100" s="5">
        <v>6</v>
      </c>
      <c r="E100" s="5">
        <v>8</v>
      </c>
      <c r="F100" s="7" t="s">
        <v>86</v>
      </c>
      <c r="G100" s="5">
        <v>4</v>
      </c>
      <c r="H100" s="5">
        <v>4</v>
      </c>
    </row>
    <row r="101" spans="1:8">
      <c r="A101" s="7">
        <v>98</v>
      </c>
      <c r="B101" s="7" t="s">
        <v>92</v>
      </c>
      <c r="C101" s="5" t="s">
        <v>94</v>
      </c>
      <c r="D101" s="5">
        <v>7</v>
      </c>
      <c r="E101" s="5">
        <v>7</v>
      </c>
      <c r="F101" s="7" t="s">
        <v>86</v>
      </c>
      <c r="G101" s="5">
        <v>4</v>
      </c>
      <c r="H101" s="5">
        <v>3</v>
      </c>
    </row>
    <row r="102" spans="1:8">
      <c r="A102" s="7">
        <v>99</v>
      </c>
      <c r="B102" s="7" t="s">
        <v>92</v>
      </c>
      <c r="C102" s="5" t="s">
        <v>94</v>
      </c>
      <c r="D102" s="5">
        <v>8</v>
      </c>
      <c r="E102" s="5">
        <v>1</v>
      </c>
      <c r="F102" s="7" t="s">
        <v>86</v>
      </c>
      <c r="G102" s="5">
        <v>1</v>
      </c>
      <c r="H102" s="5"/>
    </row>
    <row r="103" spans="1:8">
      <c r="A103" s="7">
        <v>100</v>
      </c>
      <c r="B103" s="7" t="s">
        <v>92</v>
      </c>
      <c r="C103" s="5" t="s">
        <v>94</v>
      </c>
      <c r="D103" s="5">
        <v>9</v>
      </c>
      <c r="E103" s="5">
        <v>3</v>
      </c>
      <c r="F103" s="7" t="s">
        <v>86</v>
      </c>
      <c r="G103" s="5">
        <v>3</v>
      </c>
      <c r="H103" s="5"/>
    </row>
    <row r="104" spans="1:8">
      <c r="A104" s="7">
        <v>101</v>
      </c>
      <c r="B104" s="7" t="s">
        <v>92</v>
      </c>
      <c r="C104" s="5" t="s">
        <v>95</v>
      </c>
      <c r="D104" s="5">
        <v>1</v>
      </c>
      <c r="E104" s="5">
        <v>6</v>
      </c>
      <c r="F104" s="7" t="s">
        <v>86</v>
      </c>
      <c r="G104" s="5">
        <v>3</v>
      </c>
      <c r="H104" s="5">
        <v>3</v>
      </c>
    </row>
    <row r="105" spans="1:8">
      <c r="A105" s="7">
        <v>102</v>
      </c>
      <c r="B105" s="7" t="s">
        <v>92</v>
      </c>
      <c r="C105" s="5" t="s">
        <v>95</v>
      </c>
      <c r="D105" s="5">
        <v>2</v>
      </c>
      <c r="E105" s="5">
        <v>5</v>
      </c>
      <c r="F105" s="7" t="s">
        <v>86</v>
      </c>
      <c r="G105" s="5">
        <v>4</v>
      </c>
      <c r="H105" s="5">
        <v>1</v>
      </c>
    </row>
    <row r="106" spans="1:8">
      <c r="A106" s="7">
        <v>103</v>
      </c>
      <c r="B106" s="7" t="s">
        <v>92</v>
      </c>
      <c r="C106" s="5" t="s">
        <v>95</v>
      </c>
      <c r="D106" s="5">
        <v>3</v>
      </c>
      <c r="E106" s="5">
        <v>3</v>
      </c>
      <c r="F106" s="7" t="s">
        <v>86</v>
      </c>
      <c r="G106" s="5">
        <v>3</v>
      </c>
      <c r="H106" s="5"/>
    </row>
    <row r="107" spans="1:8">
      <c r="A107" s="7">
        <v>104</v>
      </c>
      <c r="B107" s="7" t="s">
        <v>92</v>
      </c>
      <c r="C107" s="5" t="s">
        <v>95</v>
      </c>
      <c r="D107" s="5">
        <v>4</v>
      </c>
      <c r="E107" s="5">
        <v>4</v>
      </c>
      <c r="F107" s="7" t="s">
        <v>86</v>
      </c>
      <c r="G107" s="5">
        <v>2</v>
      </c>
      <c r="H107" s="5">
        <v>2</v>
      </c>
    </row>
    <row r="108" spans="1:8">
      <c r="A108" s="7">
        <v>105</v>
      </c>
      <c r="B108" s="7" t="s">
        <v>92</v>
      </c>
      <c r="C108" s="5" t="s">
        <v>95</v>
      </c>
      <c r="D108" s="5">
        <v>5</v>
      </c>
      <c r="E108" s="5">
        <v>10</v>
      </c>
      <c r="F108" s="7" t="s">
        <v>86</v>
      </c>
      <c r="G108" s="5">
        <v>5</v>
      </c>
      <c r="H108" s="5">
        <v>5</v>
      </c>
    </row>
    <row r="109" spans="1:8">
      <c r="A109" s="7">
        <v>106</v>
      </c>
      <c r="B109" s="7" t="s">
        <v>92</v>
      </c>
      <c r="C109" s="5" t="s">
        <v>95</v>
      </c>
      <c r="D109" s="5">
        <v>6</v>
      </c>
      <c r="E109" s="5">
        <v>5</v>
      </c>
      <c r="F109" s="7" t="s">
        <v>86</v>
      </c>
      <c r="G109" s="5">
        <v>5</v>
      </c>
      <c r="H109" s="5"/>
    </row>
    <row r="110" spans="1:8">
      <c r="A110" s="7">
        <v>107</v>
      </c>
      <c r="B110" s="7" t="s">
        <v>92</v>
      </c>
      <c r="C110" s="5" t="s">
        <v>95</v>
      </c>
      <c r="D110" s="5">
        <v>7</v>
      </c>
      <c r="E110" s="5">
        <v>6</v>
      </c>
      <c r="F110" s="7" t="s">
        <v>86</v>
      </c>
      <c r="G110" s="5">
        <v>6</v>
      </c>
      <c r="H110" s="5"/>
    </row>
    <row r="111" spans="1:8">
      <c r="A111" s="7">
        <v>108</v>
      </c>
      <c r="B111" s="7" t="s">
        <v>92</v>
      </c>
      <c r="C111" s="5" t="s">
        <v>92</v>
      </c>
      <c r="D111" s="5">
        <v>1</v>
      </c>
      <c r="E111" s="5">
        <v>7</v>
      </c>
      <c r="F111" s="7" t="s">
        <v>86</v>
      </c>
      <c r="G111" s="5">
        <v>6</v>
      </c>
      <c r="H111" s="5">
        <v>1</v>
      </c>
    </row>
    <row r="112" spans="1:8">
      <c r="A112" s="7">
        <v>109</v>
      </c>
      <c r="B112" s="7" t="s">
        <v>92</v>
      </c>
      <c r="C112" s="5" t="s">
        <v>92</v>
      </c>
      <c r="D112" s="5">
        <v>2</v>
      </c>
      <c r="E112" s="5">
        <v>4</v>
      </c>
      <c r="F112" s="7" t="s">
        <v>86</v>
      </c>
      <c r="G112" s="5">
        <v>4</v>
      </c>
      <c r="H112" s="5"/>
    </row>
    <row r="113" spans="1:8">
      <c r="A113" s="7">
        <v>110</v>
      </c>
      <c r="B113" s="7" t="s">
        <v>92</v>
      </c>
      <c r="C113" s="5" t="s">
        <v>92</v>
      </c>
      <c r="D113" s="5">
        <v>3</v>
      </c>
      <c r="E113" s="5">
        <v>5</v>
      </c>
      <c r="F113" s="7" t="s">
        <v>86</v>
      </c>
      <c r="G113" s="5">
        <v>4</v>
      </c>
      <c r="H113" s="5">
        <v>1</v>
      </c>
    </row>
    <row r="114" spans="1:8">
      <c r="A114" s="7">
        <v>111</v>
      </c>
      <c r="B114" s="7" t="s">
        <v>92</v>
      </c>
      <c r="C114" s="5" t="s">
        <v>92</v>
      </c>
      <c r="D114" s="5">
        <v>4</v>
      </c>
      <c r="E114" s="5">
        <v>3</v>
      </c>
      <c r="F114" s="7" t="s">
        <v>86</v>
      </c>
      <c r="G114" s="5">
        <v>3</v>
      </c>
      <c r="H114" s="5"/>
    </row>
    <row r="115" spans="1:8">
      <c r="A115" s="7">
        <v>112</v>
      </c>
      <c r="B115" s="7" t="s">
        <v>92</v>
      </c>
      <c r="C115" s="5" t="s">
        <v>92</v>
      </c>
      <c r="D115" s="5">
        <v>5</v>
      </c>
      <c r="E115" s="5">
        <v>6</v>
      </c>
      <c r="F115" s="7" t="s">
        <v>86</v>
      </c>
      <c r="G115" s="5">
        <v>3</v>
      </c>
      <c r="H115" s="5">
        <v>3</v>
      </c>
    </row>
    <row r="116" spans="1:8">
      <c r="A116" s="7">
        <v>113</v>
      </c>
      <c r="B116" s="7" t="s">
        <v>92</v>
      </c>
      <c r="C116" s="5" t="s">
        <v>92</v>
      </c>
      <c r="D116" s="5">
        <v>6</v>
      </c>
      <c r="E116" s="5">
        <v>6</v>
      </c>
      <c r="F116" s="7" t="s">
        <v>86</v>
      </c>
      <c r="G116" s="5">
        <v>4</v>
      </c>
      <c r="H116" s="5">
        <v>2</v>
      </c>
    </row>
    <row r="117" spans="1:8">
      <c r="A117" s="7">
        <v>114</v>
      </c>
      <c r="B117" s="7" t="s">
        <v>92</v>
      </c>
      <c r="C117" s="5" t="s">
        <v>92</v>
      </c>
      <c r="D117" s="5">
        <v>7</v>
      </c>
      <c r="E117" s="5">
        <v>5</v>
      </c>
      <c r="F117" s="7" t="s">
        <v>86</v>
      </c>
      <c r="G117" s="5">
        <v>4</v>
      </c>
      <c r="H117" s="5">
        <v>1</v>
      </c>
    </row>
    <row r="118" spans="1:8">
      <c r="A118" s="7">
        <v>115</v>
      </c>
      <c r="B118" s="7" t="s">
        <v>92</v>
      </c>
      <c r="C118" s="5" t="s">
        <v>92</v>
      </c>
      <c r="D118" s="5">
        <v>8</v>
      </c>
      <c r="E118" s="5">
        <v>4</v>
      </c>
      <c r="F118" s="7" t="s">
        <v>86</v>
      </c>
      <c r="G118" s="5">
        <v>2</v>
      </c>
      <c r="H118" s="5">
        <v>2</v>
      </c>
    </row>
    <row r="119" spans="1:8">
      <c r="A119" s="7">
        <v>116</v>
      </c>
      <c r="B119" s="7" t="s">
        <v>92</v>
      </c>
      <c r="C119" s="5" t="s">
        <v>92</v>
      </c>
      <c r="D119" s="5">
        <v>9</v>
      </c>
      <c r="E119" s="5">
        <v>2</v>
      </c>
      <c r="F119" s="7" t="s">
        <v>86</v>
      </c>
      <c r="G119" s="5">
        <v>2</v>
      </c>
      <c r="H119" s="5"/>
    </row>
    <row r="120" spans="1:8">
      <c r="A120" s="7">
        <v>117</v>
      </c>
      <c r="B120" s="7" t="s">
        <v>92</v>
      </c>
      <c r="C120" s="5" t="s">
        <v>92</v>
      </c>
      <c r="D120" s="5">
        <v>10</v>
      </c>
      <c r="E120" s="5">
        <v>7</v>
      </c>
      <c r="F120" s="7" t="s">
        <v>86</v>
      </c>
      <c r="G120" s="5">
        <v>5</v>
      </c>
      <c r="H120" s="5">
        <v>2</v>
      </c>
    </row>
    <row r="121" spans="1:8">
      <c r="A121" s="7">
        <v>118</v>
      </c>
      <c r="B121" s="7" t="s">
        <v>92</v>
      </c>
      <c r="C121" s="5" t="s">
        <v>92</v>
      </c>
      <c r="D121" s="5">
        <v>11</v>
      </c>
      <c r="E121" s="5">
        <v>1</v>
      </c>
      <c r="F121" s="7" t="s">
        <v>86</v>
      </c>
      <c r="G121" s="5">
        <v>1</v>
      </c>
      <c r="H121" s="5"/>
    </row>
    <row r="122" spans="1:8">
      <c r="A122" s="7">
        <v>119</v>
      </c>
      <c r="B122" s="7" t="s">
        <v>92</v>
      </c>
      <c r="C122" s="5" t="s">
        <v>92</v>
      </c>
      <c r="D122" s="5">
        <v>13</v>
      </c>
      <c r="E122" s="5">
        <v>6</v>
      </c>
      <c r="F122" s="7" t="s">
        <v>86</v>
      </c>
      <c r="G122" s="5">
        <v>6</v>
      </c>
      <c r="H122" s="5"/>
    </row>
    <row r="123" spans="1:8">
      <c r="A123" s="7">
        <v>120</v>
      </c>
      <c r="B123" s="7" t="s">
        <v>92</v>
      </c>
      <c r="C123" s="5" t="s">
        <v>92</v>
      </c>
      <c r="D123" s="5"/>
      <c r="E123" s="5">
        <v>13</v>
      </c>
      <c r="F123" s="7" t="s">
        <v>96</v>
      </c>
      <c r="G123" s="5">
        <v>10</v>
      </c>
      <c r="H123" s="5">
        <v>3</v>
      </c>
    </row>
    <row r="124" spans="1:8">
      <c r="A124" s="7">
        <v>121</v>
      </c>
      <c r="B124" s="7" t="s">
        <v>92</v>
      </c>
      <c r="C124" s="5" t="s">
        <v>97</v>
      </c>
      <c r="D124" s="5">
        <v>1</v>
      </c>
      <c r="E124" s="5">
        <v>4</v>
      </c>
      <c r="F124" s="7" t="s">
        <v>86</v>
      </c>
      <c r="G124" s="5">
        <v>4</v>
      </c>
      <c r="H124" s="5"/>
    </row>
    <row r="125" spans="1:8">
      <c r="A125" s="7">
        <v>122</v>
      </c>
      <c r="B125" s="7" t="s">
        <v>92</v>
      </c>
      <c r="C125" s="5" t="s">
        <v>97</v>
      </c>
      <c r="D125" s="5">
        <v>2</v>
      </c>
      <c r="E125" s="5">
        <v>6</v>
      </c>
      <c r="F125" s="7" t="s">
        <v>86</v>
      </c>
      <c r="G125" s="5">
        <v>6</v>
      </c>
      <c r="H125" s="5"/>
    </row>
    <row r="126" spans="1:8">
      <c r="A126" s="7">
        <v>123</v>
      </c>
      <c r="B126" s="7" t="s">
        <v>92</v>
      </c>
      <c r="C126" s="5" t="s">
        <v>97</v>
      </c>
      <c r="D126" s="5">
        <v>3</v>
      </c>
      <c r="E126" s="5">
        <v>5</v>
      </c>
      <c r="F126" s="7" t="s">
        <v>86</v>
      </c>
      <c r="G126" s="5">
        <v>5</v>
      </c>
      <c r="H126" s="5"/>
    </row>
    <row r="127" spans="1:8">
      <c r="A127" s="7">
        <v>124</v>
      </c>
      <c r="B127" s="7" t="s">
        <v>92</v>
      </c>
      <c r="C127" s="5" t="s">
        <v>97</v>
      </c>
      <c r="D127" s="5">
        <v>4</v>
      </c>
      <c r="E127" s="5">
        <v>7</v>
      </c>
      <c r="F127" s="7" t="s">
        <v>86</v>
      </c>
      <c r="G127" s="5">
        <v>4</v>
      </c>
      <c r="H127" s="5">
        <v>3</v>
      </c>
    </row>
    <row r="128" spans="1:8">
      <c r="A128" s="7">
        <v>125</v>
      </c>
      <c r="B128" s="7" t="s">
        <v>92</v>
      </c>
      <c r="C128" s="5" t="s">
        <v>97</v>
      </c>
      <c r="D128" s="5">
        <v>5</v>
      </c>
      <c r="E128" s="5">
        <v>4</v>
      </c>
      <c r="F128" s="7" t="s">
        <v>86</v>
      </c>
      <c r="G128" s="5">
        <v>4</v>
      </c>
      <c r="H128" s="5"/>
    </row>
    <row r="129" spans="1:8">
      <c r="A129" s="7">
        <v>126</v>
      </c>
      <c r="B129" s="7" t="s">
        <v>92</v>
      </c>
      <c r="C129" s="5" t="s">
        <v>97</v>
      </c>
      <c r="D129" s="5">
        <v>6</v>
      </c>
      <c r="E129" s="5">
        <v>4</v>
      </c>
      <c r="F129" s="7" t="s">
        <v>86</v>
      </c>
      <c r="G129" s="5">
        <v>4</v>
      </c>
      <c r="H129" s="5"/>
    </row>
    <row r="130" spans="1:8">
      <c r="A130" s="7">
        <v>127</v>
      </c>
      <c r="B130" s="7" t="s">
        <v>92</v>
      </c>
      <c r="C130" s="5" t="s">
        <v>97</v>
      </c>
      <c r="D130" s="5">
        <v>7</v>
      </c>
      <c r="E130" s="5">
        <v>2</v>
      </c>
      <c r="F130" s="7" t="s">
        <v>86</v>
      </c>
      <c r="G130" s="5">
        <v>2</v>
      </c>
      <c r="H130" s="5"/>
    </row>
    <row r="131" spans="1:8">
      <c r="A131" s="7">
        <v>128</v>
      </c>
      <c r="B131" s="7" t="s">
        <v>92</v>
      </c>
      <c r="C131" s="5" t="s">
        <v>97</v>
      </c>
      <c r="D131" s="5">
        <v>8</v>
      </c>
      <c r="E131" s="5">
        <v>1</v>
      </c>
      <c r="F131" s="7" t="s">
        <v>86</v>
      </c>
      <c r="G131" s="5">
        <v>1</v>
      </c>
      <c r="H131" s="5"/>
    </row>
    <row r="132" spans="1:8">
      <c r="A132" s="7">
        <v>129</v>
      </c>
      <c r="B132" s="7" t="s">
        <v>98</v>
      </c>
      <c r="C132" s="5" t="s">
        <v>99</v>
      </c>
      <c r="D132" s="5">
        <v>1</v>
      </c>
      <c r="E132" s="5">
        <v>1</v>
      </c>
      <c r="F132" s="7" t="s">
        <v>86</v>
      </c>
      <c r="G132" s="5">
        <v>1</v>
      </c>
      <c r="H132" s="5"/>
    </row>
    <row r="133" spans="1:8">
      <c r="A133" s="7">
        <v>130</v>
      </c>
      <c r="B133" s="7" t="s">
        <v>98</v>
      </c>
      <c r="C133" s="5" t="s">
        <v>99</v>
      </c>
      <c r="D133" s="5">
        <v>5</v>
      </c>
      <c r="E133" s="5">
        <v>1</v>
      </c>
      <c r="F133" s="7" t="s">
        <v>86</v>
      </c>
      <c r="G133" s="5">
        <v>1</v>
      </c>
      <c r="H133" s="5"/>
    </row>
    <row r="134" spans="1:8">
      <c r="A134" s="7">
        <v>131</v>
      </c>
      <c r="B134" s="7" t="s">
        <v>98</v>
      </c>
      <c r="C134" s="5" t="s">
        <v>99</v>
      </c>
      <c r="D134" s="5">
        <v>6</v>
      </c>
      <c r="E134" s="5">
        <v>2</v>
      </c>
      <c r="F134" s="7" t="s">
        <v>86</v>
      </c>
      <c r="G134" s="5">
        <v>2</v>
      </c>
      <c r="H134" s="5"/>
    </row>
    <row r="135" spans="1:8">
      <c r="A135" s="7">
        <v>132</v>
      </c>
      <c r="B135" s="7" t="s">
        <v>98</v>
      </c>
      <c r="C135" s="5" t="s">
        <v>99</v>
      </c>
      <c r="D135" s="5">
        <v>9</v>
      </c>
      <c r="E135" s="5">
        <v>3</v>
      </c>
      <c r="F135" s="7" t="s">
        <v>86</v>
      </c>
      <c r="G135" s="5">
        <v>3</v>
      </c>
      <c r="H135" s="5"/>
    </row>
    <row r="136" spans="1:8">
      <c r="A136" s="7">
        <v>133</v>
      </c>
      <c r="B136" s="7" t="s">
        <v>98</v>
      </c>
      <c r="C136" s="5" t="s">
        <v>99</v>
      </c>
      <c r="D136" s="5">
        <v>10</v>
      </c>
      <c r="E136" s="5">
        <v>1</v>
      </c>
      <c r="F136" s="7" t="s">
        <v>86</v>
      </c>
      <c r="G136" s="5">
        <v>1</v>
      </c>
      <c r="H136" s="5"/>
    </row>
    <row r="137" spans="1:8">
      <c r="A137" s="7">
        <v>134</v>
      </c>
      <c r="B137" s="7" t="s">
        <v>98</v>
      </c>
      <c r="C137" s="5" t="s">
        <v>99</v>
      </c>
      <c r="D137" s="5">
        <v>11</v>
      </c>
      <c r="E137" s="5">
        <v>2</v>
      </c>
      <c r="F137" s="7" t="s">
        <v>86</v>
      </c>
      <c r="G137" s="5">
        <v>2</v>
      </c>
      <c r="H137" s="5"/>
    </row>
    <row r="138" spans="1:8">
      <c r="A138" s="7">
        <v>135</v>
      </c>
      <c r="B138" s="7" t="s">
        <v>98</v>
      </c>
      <c r="C138" s="5" t="s">
        <v>99</v>
      </c>
      <c r="D138" s="5">
        <v>12</v>
      </c>
      <c r="E138" s="5">
        <v>1</v>
      </c>
      <c r="F138" s="7" t="s">
        <v>86</v>
      </c>
      <c r="G138" s="5">
        <v>1</v>
      </c>
      <c r="H138" s="5"/>
    </row>
    <row r="139" spans="1:8">
      <c r="A139" s="7">
        <v>136</v>
      </c>
      <c r="B139" s="7" t="s">
        <v>98</v>
      </c>
      <c r="C139" s="5" t="s">
        <v>100</v>
      </c>
      <c r="D139" s="5">
        <v>1</v>
      </c>
      <c r="E139" s="5">
        <v>2</v>
      </c>
      <c r="F139" s="7" t="s">
        <v>86</v>
      </c>
      <c r="G139" s="5">
        <v>2</v>
      </c>
      <c r="H139" s="5"/>
    </row>
    <row r="140" spans="1:8">
      <c r="A140" s="7">
        <v>137</v>
      </c>
      <c r="B140" s="7" t="s">
        <v>98</v>
      </c>
      <c r="C140" s="5" t="s">
        <v>100</v>
      </c>
      <c r="D140" s="5">
        <v>2</v>
      </c>
      <c r="E140" s="5">
        <v>3</v>
      </c>
      <c r="F140" s="7" t="s">
        <v>86</v>
      </c>
      <c r="G140" s="5">
        <v>3</v>
      </c>
      <c r="H140" s="5"/>
    </row>
    <row r="141" spans="1:8">
      <c r="A141" s="7">
        <v>138</v>
      </c>
      <c r="B141" s="7" t="s">
        <v>98</v>
      </c>
      <c r="C141" s="5" t="s">
        <v>100</v>
      </c>
      <c r="D141" s="5">
        <v>3</v>
      </c>
      <c r="E141" s="5">
        <v>1</v>
      </c>
      <c r="F141" s="7" t="s">
        <v>86</v>
      </c>
      <c r="G141" s="5">
        <v>1</v>
      </c>
      <c r="H141" s="5"/>
    </row>
    <row r="142" spans="1:8">
      <c r="A142" s="7">
        <v>139</v>
      </c>
      <c r="B142" s="7" t="s">
        <v>98</v>
      </c>
      <c r="C142" s="5" t="s">
        <v>100</v>
      </c>
      <c r="D142" s="5">
        <v>5</v>
      </c>
      <c r="E142" s="5">
        <v>1</v>
      </c>
      <c r="F142" s="7" t="s">
        <v>86</v>
      </c>
      <c r="G142" s="5">
        <v>1</v>
      </c>
      <c r="H142" s="5"/>
    </row>
    <row r="143" spans="1:8">
      <c r="A143" s="7">
        <v>140</v>
      </c>
      <c r="B143" s="7" t="s">
        <v>98</v>
      </c>
      <c r="C143" s="5" t="s">
        <v>100</v>
      </c>
      <c r="D143" s="5">
        <v>6</v>
      </c>
      <c r="E143" s="5">
        <v>2</v>
      </c>
      <c r="F143" s="7" t="s">
        <v>86</v>
      </c>
      <c r="G143" s="5">
        <v>2</v>
      </c>
      <c r="H143" s="5"/>
    </row>
    <row r="144" spans="1:8">
      <c r="A144" s="7">
        <v>141</v>
      </c>
      <c r="B144" s="7" t="s">
        <v>98</v>
      </c>
      <c r="C144" s="5" t="s">
        <v>100</v>
      </c>
      <c r="D144" s="5">
        <v>8</v>
      </c>
      <c r="E144" s="5">
        <v>1</v>
      </c>
      <c r="F144" s="7" t="s">
        <v>86</v>
      </c>
      <c r="G144" s="5">
        <v>1</v>
      </c>
      <c r="H144" s="5"/>
    </row>
    <row r="145" spans="1:8">
      <c r="A145" s="7">
        <v>142</v>
      </c>
      <c r="B145" s="7" t="s">
        <v>98</v>
      </c>
      <c r="C145" s="5" t="s">
        <v>100</v>
      </c>
      <c r="D145" s="5">
        <v>9</v>
      </c>
      <c r="E145" s="5">
        <v>3</v>
      </c>
      <c r="F145" s="7" t="s">
        <v>86</v>
      </c>
      <c r="G145" s="5"/>
      <c r="H145" s="5">
        <v>3</v>
      </c>
    </row>
    <row r="146" spans="1:8">
      <c r="A146" s="7">
        <v>143</v>
      </c>
      <c r="B146" s="7" t="s">
        <v>98</v>
      </c>
      <c r="C146" s="5" t="s">
        <v>100</v>
      </c>
      <c r="D146" s="5">
        <v>10</v>
      </c>
      <c r="E146" s="5">
        <v>1</v>
      </c>
      <c r="F146" s="7" t="s">
        <v>86</v>
      </c>
      <c r="G146" s="5"/>
      <c r="H146" s="5">
        <v>1</v>
      </c>
    </row>
    <row r="147" spans="1:8">
      <c r="A147" s="7">
        <v>144</v>
      </c>
      <c r="B147" s="7" t="s">
        <v>98</v>
      </c>
      <c r="C147" s="5" t="s">
        <v>98</v>
      </c>
      <c r="D147" s="5">
        <v>1</v>
      </c>
      <c r="E147" s="5">
        <v>4</v>
      </c>
      <c r="F147" s="7" t="s">
        <v>86</v>
      </c>
      <c r="G147" s="5">
        <v>1</v>
      </c>
      <c r="H147" s="5">
        <v>3</v>
      </c>
    </row>
    <row r="148" spans="1:8">
      <c r="A148" s="7">
        <v>145</v>
      </c>
      <c r="B148" s="7" t="s">
        <v>98</v>
      </c>
      <c r="C148" s="5" t="s">
        <v>98</v>
      </c>
      <c r="D148" s="5">
        <v>2</v>
      </c>
      <c r="E148" s="5">
        <v>1</v>
      </c>
      <c r="F148" s="7" t="s">
        <v>86</v>
      </c>
      <c r="G148" s="5">
        <v>1</v>
      </c>
      <c r="H148" s="5"/>
    </row>
    <row r="149" spans="1:8">
      <c r="A149" s="7">
        <v>146</v>
      </c>
      <c r="B149" s="7" t="s">
        <v>98</v>
      </c>
      <c r="C149" s="5" t="s">
        <v>98</v>
      </c>
      <c r="D149" s="5">
        <v>3</v>
      </c>
      <c r="E149" s="5">
        <v>5</v>
      </c>
      <c r="F149" s="7" t="s">
        <v>86</v>
      </c>
      <c r="G149" s="5">
        <v>5</v>
      </c>
      <c r="H149" s="5"/>
    </row>
    <row r="150" spans="1:8">
      <c r="A150" s="7">
        <v>147</v>
      </c>
      <c r="B150" s="7" t="s">
        <v>98</v>
      </c>
      <c r="C150" s="5" t="s">
        <v>98</v>
      </c>
      <c r="D150" s="5">
        <v>4</v>
      </c>
      <c r="E150" s="5">
        <v>2</v>
      </c>
      <c r="F150" s="7" t="s">
        <v>86</v>
      </c>
      <c r="G150" s="5">
        <v>2</v>
      </c>
      <c r="H150" s="5"/>
    </row>
    <row r="151" spans="1:8">
      <c r="A151" s="7">
        <v>148</v>
      </c>
      <c r="B151" s="7" t="s">
        <v>98</v>
      </c>
      <c r="C151" s="5" t="s">
        <v>98</v>
      </c>
      <c r="D151" s="5">
        <v>5</v>
      </c>
      <c r="E151" s="5">
        <v>3</v>
      </c>
      <c r="F151" s="7" t="s">
        <v>86</v>
      </c>
      <c r="G151" s="5">
        <v>3</v>
      </c>
      <c r="H151" s="5"/>
    </row>
    <row r="152" spans="1:8">
      <c r="A152" s="7">
        <v>149</v>
      </c>
      <c r="B152" s="7" t="s">
        <v>98</v>
      </c>
      <c r="C152" s="5" t="s">
        <v>98</v>
      </c>
      <c r="D152" s="5">
        <v>6</v>
      </c>
      <c r="E152" s="5">
        <v>10</v>
      </c>
      <c r="F152" s="7" t="s">
        <v>86</v>
      </c>
      <c r="G152" s="5">
        <v>5</v>
      </c>
      <c r="H152" s="5">
        <v>5</v>
      </c>
    </row>
    <row r="153" spans="1:8">
      <c r="A153" s="7">
        <v>150</v>
      </c>
      <c r="B153" s="7" t="s">
        <v>98</v>
      </c>
      <c r="C153" s="5" t="s">
        <v>98</v>
      </c>
      <c r="D153" s="5">
        <v>7</v>
      </c>
      <c r="E153" s="5">
        <v>5</v>
      </c>
      <c r="F153" s="7" t="s">
        <v>86</v>
      </c>
      <c r="G153" s="5">
        <v>3</v>
      </c>
      <c r="H153" s="5">
        <v>2</v>
      </c>
    </row>
    <row r="154" spans="1:8">
      <c r="A154" s="7">
        <v>151</v>
      </c>
      <c r="B154" s="7" t="s">
        <v>98</v>
      </c>
      <c r="C154" s="5" t="s">
        <v>98</v>
      </c>
      <c r="D154" s="5">
        <v>8</v>
      </c>
      <c r="E154" s="5">
        <v>7</v>
      </c>
      <c r="F154" s="7" t="s">
        <v>86</v>
      </c>
      <c r="G154" s="5">
        <v>5</v>
      </c>
      <c r="H154" s="5">
        <v>2</v>
      </c>
    </row>
    <row r="155" spans="1:8">
      <c r="A155" s="7">
        <v>152</v>
      </c>
      <c r="B155" s="7" t="s">
        <v>98</v>
      </c>
      <c r="C155" s="5" t="s">
        <v>98</v>
      </c>
      <c r="D155" s="5">
        <v>9</v>
      </c>
      <c r="E155" s="5">
        <v>9</v>
      </c>
      <c r="F155" s="7" t="s">
        <v>86</v>
      </c>
      <c r="G155" s="5">
        <v>6</v>
      </c>
      <c r="H155" s="5">
        <v>3</v>
      </c>
    </row>
    <row r="156" spans="1:8">
      <c r="A156" s="7">
        <v>153</v>
      </c>
      <c r="B156" s="7" t="s">
        <v>98</v>
      </c>
      <c r="C156" s="5" t="s">
        <v>98</v>
      </c>
      <c r="D156" s="5">
        <v>10</v>
      </c>
      <c r="E156" s="5">
        <v>6</v>
      </c>
      <c r="F156" s="7" t="s">
        <v>86</v>
      </c>
      <c r="G156" s="5">
        <v>5</v>
      </c>
      <c r="H156" s="5">
        <v>1</v>
      </c>
    </row>
    <row r="157" spans="1:8">
      <c r="A157" s="7">
        <v>154</v>
      </c>
      <c r="B157" s="7" t="s">
        <v>98</v>
      </c>
      <c r="C157" s="5" t="s">
        <v>98</v>
      </c>
      <c r="D157" s="5">
        <v>11</v>
      </c>
      <c r="E157" s="5">
        <v>6</v>
      </c>
      <c r="F157" s="7" t="s">
        <v>86</v>
      </c>
      <c r="G157" s="5">
        <v>3</v>
      </c>
      <c r="H157" s="5">
        <v>3</v>
      </c>
    </row>
    <row r="158" spans="1:8">
      <c r="A158" s="7">
        <v>155</v>
      </c>
      <c r="B158" s="7" t="s">
        <v>98</v>
      </c>
      <c r="C158" s="5" t="s">
        <v>98</v>
      </c>
      <c r="D158" s="5">
        <v>12</v>
      </c>
      <c r="E158" s="5">
        <v>9</v>
      </c>
      <c r="F158" s="7" t="s">
        <v>86</v>
      </c>
      <c r="G158" s="5">
        <v>6</v>
      </c>
      <c r="H158" s="5">
        <v>3</v>
      </c>
    </row>
    <row r="159" spans="1:8">
      <c r="A159" s="7">
        <v>156</v>
      </c>
      <c r="B159" s="7" t="s">
        <v>98</v>
      </c>
      <c r="C159" s="5" t="s">
        <v>98</v>
      </c>
      <c r="D159" s="5">
        <v>13</v>
      </c>
      <c r="E159" s="5">
        <v>9</v>
      </c>
      <c r="F159" s="7" t="s">
        <v>86</v>
      </c>
      <c r="G159" s="5">
        <v>3</v>
      </c>
      <c r="H159" s="5">
        <v>6</v>
      </c>
    </row>
    <row r="160" spans="1:8">
      <c r="A160" s="7">
        <v>157</v>
      </c>
      <c r="B160" s="7" t="s">
        <v>98</v>
      </c>
      <c r="C160" s="5" t="s">
        <v>98</v>
      </c>
      <c r="D160" s="5">
        <v>14</v>
      </c>
      <c r="E160" s="5">
        <v>3</v>
      </c>
      <c r="F160" s="7" t="s">
        <v>86</v>
      </c>
      <c r="G160" s="5">
        <v>3</v>
      </c>
      <c r="H160" s="5"/>
    </row>
    <row r="161" spans="1:8">
      <c r="A161" s="7">
        <v>158</v>
      </c>
      <c r="B161" s="7" t="s">
        <v>98</v>
      </c>
      <c r="C161" s="5" t="s">
        <v>98</v>
      </c>
      <c r="D161" s="5">
        <v>15</v>
      </c>
      <c r="E161" s="5">
        <v>2</v>
      </c>
      <c r="F161" s="7" t="s">
        <v>86</v>
      </c>
      <c r="G161" s="5">
        <v>2</v>
      </c>
      <c r="H161" s="5"/>
    </row>
    <row r="162" spans="1:8">
      <c r="A162" s="7">
        <v>159</v>
      </c>
      <c r="B162" s="7" t="s">
        <v>98</v>
      </c>
      <c r="C162" s="5" t="s">
        <v>101</v>
      </c>
      <c r="D162" s="5">
        <v>2</v>
      </c>
      <c r="E162" s="5">
        <v>3</v>
      </c>
      <c r="F162" s="7" t="s">
        <v>86</v>
      </c>
      <c r="G162" s="5">
        <v>3</v>
      </c>
      <c r="H162" s="5"/>
    </row>
    <row r="163" spans="1:8">
      <c r="A163" s="7">
        <v>160</v>
      </c>
      <c r="B163" s="7" t="s">
        <v>98</v>
      </c>
      <c r="C163" s="5" t="s">
        <v>101</v>
      </c>
      <c r="D163" s="5">
        <v>3</v>
      </c>
      <c r="E163" s="5">
        <v>3</v>
      </c>
      <c r="F163" s="7" t="s">
        <v>86</v>
      </c>
      <c r="G163" s="5">
        <v>3</v>
      </c>
      <c r="H163" s="5"/>
    </row>
    <row r="164" spans="1:8">
      <c r="A164" s="7">
        <v>161</v>
      </c>
      <c r="B164" s="7" t="s">
        <v>98</v>
      </c>
      <c r="C164" s="5" t="s">
        <v>101</v>
      </c>
      <c r="D164" s="5">
        <v>4</v>
      </c>
      <c r="E164" s="5">
        <v>1</v>
      </c>
      <c r="F164" s="7" t="s">
        <v>86</v>
      </c>
      <c r="G164" s="5">
        <v>1</v>
      </c>
      <c r="H164" s="5"/>
    </row>
    <row r="165" spans="1:8">
      <c r="A165" s="7">
        <v>162</v>
      </c>
      <c r="B165" s="7" t="s">
        <v>98</v>
      </c>
      <c r="C165" s="5" t="s">
        <v>101</v>
      </c>
      <c r="D165" s="5">
        <v>5</v>
      </c>
      <c r="E165" s="5">
        <v>2</v>
      </c>
      <c r="F165" s="7" t="s">
        <v>86</v>
      </c>
      <c r="G165" s="5">
        <v>2</v>
      </c>
      <c r="H165" s="5"/>
    </row>
    <row r="166" spans="1:8">
      <c r="A166" s="7">
        <v>163</v>
      </c>
      <c r="B166" s="7" t="s">
        <v>98</v>
      </c>
      <c r="C166" s="5" t="s">
        <v>101</v>
      </c>
      <c r="D166" s="5">
        <v>6</v>
      </c>
      <c r="E166" s="5">
        <v>4</v>
      </c>
      <c r="F166" s="7" t="s">
        <v>86</v>
      </c>
      <c r="G166" s="5">
        <v>4</v>
      </c>
      <c r="H166" s="5"/>
    </row>
    <row r="167" spans="1:8">
      <c r="A167" s="7">
        <v>164</v>
      </c>
      <c r="B167" s="7" t="s">
        <v>98</v>
      </c>
      <c r="C167" s="5" t="s">
        <v>101</v>
      </c>
      <c r="D167" s="5">
        <v>7</v>
      </c>
      <c r="E167" s="5">
        <v>4</v>
      </c>
      <c r="F167" s="7" t="s">
        <v>86</v>
      </c>
      <c r="G167" s="5">
        <v>3</v>
      </c>
      <c r="H167" s="5">
        <v>1</v>
      </c>
    </row>
    <row r="168" spans="1:8">
      <c r="A168" s="7">
        <v>165</v>
      </c>
      <c r="B168" s="7" t="s">
        <v>98</v>
      </c>
      <c r="C168" s="5" t="s">
        <v>101</v>
      </c>
      <c r="D168" s="5">
        <v>8</v>
      </c>
      <c r="E168" s="5">
        <v>1</v>
      </c>
      <c r="F168" s="7" t="s">
        <v>86</v>
      </c>
      <c r="G168" s="5">
        <v>1</v>
      </c>
      <c r="H168" s="5"/>
    </row>
    <row r="169" spans="1:8">
      <c r="A169" s="7">
        <v>166</v>
      </c>
      <c r="B169" s="7" t="s">
        <v>98</v>
      </c>
      <c r="C169" s="5" t="s">
        <v>101</v>
      </c>
      <c r="D169" s="5">
        <v>10</v>
      </c>
      <c r="E169" s="5">
        <v>2</v>
      </c>
      <c r="F169" s="7" t="s">
        <v>86</v>
      </c>
      <c r="G169" s="5">
        <v>2</v>
      </c>
      <c r="H169" s="5"/>
    </row>
    <row r="170" spans="1:8">
      <c r="A170" s="7">
        <v>167</v>
      </c>
      <c r="B170" s="7" t="s">
        <v>98</v>
      </c>
      <c r="C170" s="5" t="s">
        <v>102</v>
      </c>
      <c r="D170" s="5">
        <v>1</v>
      </c>
      <c r="E170" s="5">
        <v>6</v>
      </c>
      <c r="F170" s="7" t="s">
        <v>86</v>
      </c>
      <c r="G170" s="5">
        <v>5</v>
      </c>
      <c r="H170" s="5">
        <v>1</v>
      </c>
    </row>
    <row r="171" spans="1:8">
      <c r="A171" s="7">
        <v>168</v>
      </c>
      <c r="B171" s="7" t="s">
        <v>98</v>
      </c>
      <c r="C171" s="5" t="s">
        <v>102</v>
      </c>
      <c r="D171" s="5">
        <v>2</v>
      </c>
      <c r="E171" s="5">
        <v>2</v>
      </c>
      <c r="F171" s="7" t="s">
        <v>86</v>
      </c>
      <c r="G171" s="5">
        <v>2</v>
      </c>
      <c r="H171" s="5"/>
    </row>
    <row r="172" spans="1:8">
      <c r="A172" s="7">
        <v>169</v>
      </c>
      <c r="B172" s="7" t="s">
        <v>98</v>
      </c>
      <c r="C172" s="5" t="s">
        <v>102</v>
      </c>
      <c r="D172" s="5">
        <v>3</v>
      </c>
      <c r="E172" s="5">
        <v>3</v>
      </c>
      <c r="F172" s="7" t="s">
        <v>86</v>
      </c>
      <c r="G172" s="5">
        <v>3</v>
      </c>
      <c r="H172" s="5"/>
    </row>
    <row r="173" spans="1:8">
      <c r="A173" s="7">
        <v>170</v>
      </c>
      <c r="B173" s="7" t="s">
        <v>98</v>
      </c>
      <c r="C173" s="5" t="s">
        <v>102</v>
      </c>
      <c r="D173" s="5">
        <v>4</v>
      </c>
      <c r="E173" s="5">
        <v>3</v>
      </c>
      <c r="F173" s="7" t="s">
        <v>86</v>
      </c>
      <c r="G173" s="5">
        <v>3</v>
      </c>
      <c r="H173" s="5"/>
    </row>
    <row r="174" spans="1:8">
      <c r="A174" s="7">
        <v>171</v>
      </c>
      <c r="B174" s="7" t="s">
        <v>98</v>
      </c>
      <c r="C174" s="5" t="s">
        <v>102</v>
      </c>
      <c r="D174" s="5">
        <v>5</v>
      </c>
      <c r="E174" s="5">
        <v>4</v>
      </c>
      <c r="F174" s="7" t="s">
        <v>86</v>
      </c>
      <c r="G174" s="5">
        <v>4</v>
      </c>
      <c r="H174" s="5"/>
    </row>
    <row r="175" spans="1:8">
      <c r="A175" s="7">
        <v>172</v>
      </c>
      <c r="B175" s="7" t="s">
        <v>98</v>
      </c>
      <c r="C175" s="5" t="s">
        <v>102</v>
      </c>
      <c r="D175" s="5">
        <v>6</v>
      </c>
      <c r="E175" s="5">
        <v>4</v>
      </c>
      <c r="F175" s="7" t="s">
        <v>86</v>
      </c>
      <c r="G175" s="5">
        <v>4</v>
      </c>
      <c r="H175" s="5"/>
    </row>
    <row r="176" spans="1:8">
      <c r="A176" s="7">
        <v>173</v>
      </c>
      <c r="B176" s="7" t="s">
        <v>98</v>
      </c>
      <c r="C176" s="5" t="s">
        <v>102</v>
      </c>
      <c r="D176" s="5">
        <v>7</v>
      </c>
      <c r="E176" s="5">
        <v>1</v>
      </c>
      <c r="F176" s="7" t="s">
        <v>86</v>
      </c>
      <c r="G176" s="5">
        <v>1</v>
      </c>
      <c r="H176" s="5"/>
    </row>
    <row r="177" spans="1:8">
      <c r="A177" s="7">
        <v>174</v>
      </c>
      <c r="B177" s="7" t="s">
        <v>98</v>
      </c>
      <c r="C177" s="5" t="s">
        <v>102</v>
      </c>
      <c r="D177" s="5">
        <v>8</v>
      </c>
      <c r="E177" s="5">
        <v>3</v>
      </c>
      <c r="F177" s="7" t="s">
        <v>86</v>
      </c>
      <c r="G177" s="5">
        <v>3</v>
      </c>
      <c r="H177" s="5"/>
    </row>
    <row r="178" spans="1:8">
      <c r="A178" s="7">
        <v>175</v>
      </c>
      <c r="B178" s="7" t="s">
        <v>98</v>
      </c>
      <c r="C178" s="5" t="s">
        <v>103</v>
      </c>
      <c r="D178" s="5">
        <v>1</v>
      </c>
      <c r="E178" s="5">
        <v>3</v>
      </c>
      <c r="F178" s="7" t="s">
        <v>86</v>
      </c>
      <c r="G178" s="5">
        <v>3</v>
      </c>
      <c r="H178" s="5"/>
    </row>
    <row r="179" spans="1:8">
      <c r="A179" s="7">
        <v>176</v>
      </c>
      <c r="B179" s="7" t="s">
        <v>98</v>
      </c>
      <c r="C179" s="5" t="s">
        <v>103</v>
      </c>
      <c r="D179" s="5">
        <v>2</v>
      </c>
      <c r="E179" s="5">
        <v>7</v>
      </c>
      <c r="F179" s="7" t="s">
        <v>86</v>
      </c>
      <c r="G179" s="5">
        <v>3</v>
      </c>
      <c r="H179" s="5">
        <v>4</v>
      </c>
    </row>
    <row r="180" spans="1:8">
      <c r="A180" s="7">
        <v>177</v>
      </c>
      <c r="B180" s="7" t="s">
        <v>98</v>
      </c>
      <c r="C180" s="5" t="s">
        <v>103</v>
      </c>
      <c r="D180" s="5">
        <v>3</v>
      </c>
      <c r="E180" s="5">
        <v>1</v>
      </c>
      <c r="F180" s="7" t="s">
        <v>86</v>
      </c>
      <c r="G180" s="5">
        <v>1</v>
      </c>
      <c r="H180" s="5"/>
    </row>
    <row r="181" spans="1:8">
      <c r="A181" s="7">
        <v>178</v>
      </c>
      <c r="B181" s="7" t="s">
        <v>98</v>
      </c>
      <c r="C181" s="5" t="s">
        <v>103</v>
      </c>
      <c r="D181" s="5">
        <v>4</v>
      </c>
      <c r="E181" s="5">
        <v>4</v>
      </c>
      <c r="F181" s="7" t="s">
        <v>86</v>
      </c>
      <c r="G181" s="5">
        <v>4</v>
      </c>
      <c r="H181" s="5"/>
    </row>
    <row r="182" spans="1:8">
      <c r="A182" s="7">
        <v>179</v>
      </c>
      <c r="B182" s="7" t="s">
        <v>98</v>
      </c>
      <c r="C182" s="5" t="s">
        <v>103</v>
      </c>
      <c r="D182" s="5">
        <v>5</v>
      </c>
      <c r="E182" s="5">
        <v>3</v>
      </c>
      <c r="F182" s="7" t="s">
        <v>86</v>
      </c>
      <c r="G182" s="5">
        <v>3</v>
      </c>
      <c r="H182" s="5"/>
    </row>
    <row r="183" spans="1:8">
      <c r="A183" s="7">
        <v>180</v>
      </c>
      <c r="B183" s="7" t="s">
        <v>98</v>
      </c>
      <c r="C183" s="5" t="s">
        <v>103</v>
      </c>
      <c r="D183" s="5">
        <v>6</v>
      </c>
      <c r="E183" s="5">
        <v>4</v>
      </c>
      <c r="F183" s="7" t="s">
        <v>86</v>
      </c>
      <c r="G183" s="5">
        <v>4</v>
      </c>
      <c r="H183" s="5"/>
    </row>
    <row r="184" spans="1:8">
      <c r="A184" s="7">
        <v>181</v>
      </c>
      <c r="B184" s="7" t="s">
        <v>98</v>
      </c>
      <c r="C184" s="5" t="s">
        <v>103</v>
      </c>
      <c r="D184" s="5">
        <v>7</v>
      </c>
      <c r="E184" s="5">
        <v>3</v>
      </c>
      <c r="F184" s="7" t="s">
        <v>86</v>
      </c>
      <c r="G184" s="5">
        <v>2</v>
      </c>
      <c r="H184" s="5">
        <v>1</v>
      </c>
    </row>
    <row r="185" spans="1:8">
      <c r="A185" s="7">
        <v>182</v>
      </c>
      <c r="B185" s="7" t="s">
        <v>98</v>
      </c>
      <c r="C185" s="5" t="s">
        <v>103</v>
      </c>
      <c r="D185" s="5">
        <v>8</v>
      </c>
      <c r="E185" s="5">
        <v>9</v>
      </c>
      <c r="F185" s="7" t="s">
        <v>86</v>
      </c>
      <c r="G185" s="5">
        <v>5</v>
      </c>
      <c r="H185" s="5">
        <v>4</v>
      </c>
    </row>
    <row r="186" spans="1:8">
      <c r="A186" s="7">
        <v>183</v>
      </c>
      <c r="B186" s="7" t="s">
        <v>98</v>
      </c>
      <c r="C186" s="5" t="s">
        <v>103</v>
      </c>
      <c r="D186" s="5">
        <v>9</v>
      </c>
      <c r="E186" s="5">
        <v>1</v>
      </c>
      <c r="F186" s="7" t="s">
        <v>86</v>
      </c>
      <c r="G186" s="5">
        <v>1</v>
      </c>
      <c r="H186" s="5"/>
    </row>
    <row r="187" spans="1:8">
      <c r="A187" s="7">
        <v>184</v>
      </c>
      <c r="B187" s="7" t="s">
        <v>98</v>
      </c>
      <c r="C187" s="5" t="s">
        <v>103</v>
      </c>
      <c r="D187" s="5">
        <v>10</v>
      </c>
      <c r="E187" s="5">
        <v>2</v>
      </c>
      <c r="F187" s="7" t="s">
        <v>86</v>
      </c>
      <c r="G187" s="5">
        <v>2</v>
      </c>
      <c r="H187" s="5"/>
    </row>
    <row r="188" spans="1:8">
      <c r="A188" s="7">
        <v>185</v>
      </c>
      <c r="B188" s="7" t="s">
        <v>44</v>
      </c>
      <c r="C188" s="5" t="s">
        <v>104</v>
      </c>
      <c r="D188" s="5">
        <v>2</v>
      </c>
      <c r="E188" s="5">
        <v>5</v>
      </c>
      <c r="F188" s="7" t="s">
        <v>86</v>
      </c>
      <c r="G188" s="5">
        <v>3</v>
      </c>
      <c r="H188" s="5">
        <v>2</v>
      </c>
    </row>
    <row r="189" spans="1:8">
      <c r="A189" s="7">
        <v>186</v>
      </c>
      <c r="B189" s="7" t="s">
        <v>44</v>
      </c>
      <c r="C189" s="5" t="s">
        <v>104</v>
      </c>
      <c r="D189" s="5">
        <v>3</v>
      </c>
      <c r="E189" s="5">
        <v>2</v>
      </c>
      <c r="F189" s="7" t="s">
        <v>86</v>
      </c>
      <c r="G189" s="5">
        <v>2</v>
      </c>
      <c r="H189" s="5"/>
    </row>
    <row r="190" spans="1:8">
      <c r="A190" s="7">
        <v>187</v>
      </c>
      <c r="B190" s="7" t="s">
        <v>44</v>
      </c>
      <c r="C190" s="5" t="s">
        <v>104</v>
      </c>
      <c r="D190" s="5">
        <v>4</v>
      </c>
      <c r="E190" s="5">
        <v>6</v>
      </c>
      <c r="F190" s="7" t="s">
        <v>86</v>
      </c>
      <c r="G190" s="5">
        <v>6</v>
      </c>
      <c r="H190" s="5"/>
    </row>
    <row r="191" spans="1:8">
      <c r="A191" s="7">
        <v>188</v>
      </c>
      <c r="B191" s="7" t="s">
        <v>44</v>
      </c>
      <c r="C191" s="5" t="s">
        <v>104</v>
      </c>
      <c r="D191" s="5">
        <v>6</v>
      </c>
      <c r="E191" s="5">
        <v>3</v>
      </c>
      <c r="F191" s="7" t="s">
        <v>86</v>
      </c>
      <c r="G191" s="5">
        <v>3</v>
      </c>
      <c r="H191" s="5"/>
    </row>
    <row r="192" spans="1:8">
      <c r="A192" s="7">
        <v>189</v>
      </c>
      <c r="B192" s="7" t="s">
        <v>44</v>
      </c>
      <c r="C192" s="5" t="s">
        <v>104</v>
      </c>
      <c r="D192" s="5">
        <v>7</v>
      </c>
      <c r="E192" s="5">
        <v>4</v>
      </c>
      <c r="F192" s="7" t="s">
        <v>86</v>
      </c>
      <c r="G192" s="5">
        <v>4</v>
      </c>
      <c r="H192" s="5"/>
    </row>
    <row r="193" spans="1:8">
      <c r="A193" s="7">
        <v>190</v>
      </c>
      <c r="B193" s="7" t="s">
        <v>44</v>
      </c>
      <c r="C193" s="5" t="s">
        <v>104</v>
      </c>
      <c r="D193" s="5">
        <v>8</v>
      </c>
      <c r="E193" s="5">
        <v>1</v>
      </c>
      <c r="F193" s="7" t="s">
        <v>86</v>
      </c>
      <c r="G193" s="5">
        <v>1</v>
      </c>
      <c r="H193" s="5"/>
    </row>
    <row r="194" spans="1:8">
      <c r="A194" s="7">
        <v>191</v>
      </c>
      <c r="B194" s="7" t="s">
        <v>44</v>
      </c>
      <c r="C194" s="5" t="s">
        <v>104</v>
      </c>
      <c r="D194" s="5"/>
      <c r="E194" s="5">
        <v>4</v>
      </c>
      <c r="F194" s="7" t="s">
        <v>105</v>
      </c>
      <c r="G194" s="5">
        <v>4</v>
      </c>
      <c r="H194" s="5"/>
    </row>
    <row r="195" spans="1:8">
      <c r="A195" s="7">
        <v>192</v>
      </c>
      <c r="B195" s="7" t="s">
        <v>44</v>
      </c>
      <c r="C195" s="5" t="s">
        <v>106</v>
      </c>
      <c r="D195" s="5">
        <v>1</v>
      </c>
      <c r="E195" s="5">
        <v>5</v>
      </c>
      <c r="F195" s="7" t="s">
        <v>86</v>
      </c>
      <c r="G195" s="5">
        <v>2</v>
      </c>
      <c r="H195" s="5">
        <v>3</v>
      </c>
    </row>
    <row r="196" spans="1:8">
      <c r="A196" s="7">
        <v>193</v>
      </c>
      <c r="B196" s="7" t="s">
        <v>44</v>
      </c>
      <c r="C196" s="5" t="s">
        <v>106</v>
      </c>
      <c r="D196" s="5">
        <v>2</v>
      </c>
      <c r="E196" s="5">
        <v>4</v>
      </c>
      <c r="F196" s="7" t="s">
        <v>86</v>
      </c>
      <c r="G196" s="5">
        <v>4</v>
      </c>
      <c r="H196" s="5"/>
    </row>
    <row r="197" spans="1:8">
      <c r="A197" s="7">
        <v>194</v>
      </c>
      <c r="B197" s="7" t="s">
        <v>44</v>
      </c>
      <c r="C197" s="5" t="s">
        <v>106</v>
      </c>
      <c r="D197" s="5">
        <v>3</v>
      </c>
      <c r="E197" s="5">
        <v>4</v>
      </c>
      <c r="F197" s="7" t="s">
        <v>86</v>
      </c>
      <c r="G197" s="5">
        <v>4</v>
      </c>
      <c r="H197" s="5"/>
    </row>
    <row r="198" spans="1:8">
      <c r="A198" s="7">
        <v>195</v>
      </c>
      <c r="B198" s="7" t="s">
        <v>44</v>
      </c>
      <c r="C198" s="5" t="s">
        <v>106</v>
      </c>
      <c r="D198" s="5">
        <v>4</v>
      </c>
      <c r="E198" s="5">
        <v>1</v>
      </c>
      <c r="F198" s="7" t="s">
        <v>86</v>
      </c>
      <c r="G198" s="5">
        <v>1</v>
      </c>
      <c r="H198" s="5"/>
    </row>
    <row r="199" spans="1:8">
      <c r="A199" s="7">
        <v>196</v>
      </c>
      <c r="B199" s="7" t="s">
        <v>44</v>
      </c>
      <c r="C199" s="5" t="s">
        <v>106</v>
      </c>
      <c r="D199" s="5">
        <v>5</v>
      </c>
      <c r="E199" s="5">
        <v>10</v>
      </c>
      <c r="F199" s="7" t="s">
        <v>86</v>
      </c>
      <c r="G199" s="5">
        <v>10</v>
      </c>
      <c r="H199" s="5"/>
    </row>
    <row r="200" spans="1:8">
      <c r="A200" s="7">
        <v>197</v>
      </c>
      <c r="B200" s="7" t="s">
        <v>44</v>
      </c>
      <c r="C200" s="5" t="s">
        <v>106</v>
      </c>
      <c r="D200" s="5">
        <v>6</v>
      </c>
      <c r="E200" s="5">
        <v>3</v>
      </c>
      <c r="F200" s="7" t="s">
        <v>86</v>
      </c>
      <c r="G200" s="5">
        <v>3</v>
      </c>
      <c r="H200" s="5"/>
    </row>
    <row r="201" spans="1:8">
      <c r="A201" s="7">
        <v>198</v>
      </c>
      <c r="B201" s="7" t="s">
        <v>44</v>
      </c>
      <c r="C201" s="5" t="s">
        <v>106</v>
      </c>
      <c r="D201" s="5">
        <v>7</v>
      </c>
      <c r="E201" s="5">
        <v>1</v>
      </c>
      <c r="F201" s="7" t="s">
        <v>86</v>
      </c>
      <c r="G201" s="5">
        <v>1</v>
      </c>
      <c r="H201" s="5"/>
    </row>
    <row r="202" spans="1:8">
      <c r="A202" s="7">
        <v>199</v>
      </c>
      <c r="B202" s="7" t="s">
        <v>44</v>
      </c>
      <c r="C202" s="5" t="s">
        <v>106</v>
      </c>
      <c r="D202" s="5">
        <v>8</v>
      </c>
      <c r="E202" s="5">
        <v>6</v>
      </c>
      <c r="F202" s="7" t="s">
        <v>86</v>
      </c>
      <c r="G202" s="5">
        <v>6</v>
      </c>
      <c r="H202" s="5"/>
    </row>
    <row r="203" spans="1:8">
      <c r="A203" s="7">
        <v>200</v>
      </c>
      <c r="B203" s="7" t="s">
        <v>44</v>
      </c>
      <c r="C203" s="5" t="s">
        <v>106</v>
      </c>
      <c r="D203" s="5">
        <v>9</v>
      </c>
      <c r="E203" s="5">
        <v>1</v>
      </c>
      <c r="F203" s="7" t="s">
        <v>86</v>
      </c>
      <c r="G203" s="5">
        <v>1</v>
      </c>
      <c r="H203" s="5"/>
    </row>
    <row r="204" spans="1:8">
      <c r="A204" s="7">
        <v>201</v>
      </c>
      <c r="B204" s="7" t="s">
        <v>44</v>
      </c>
      <c r="C204" s="5" t="s">
        <v>107</v>
      </c>
      <c r="D204" s="5">
        <v>3</v>
      </c>
      <c r="E204" s="5">
        <v>3</v>
      </c>
      <c r="F204" s="7" t="s">
        <v>86</v>
      </c>
      <c r="G204" s="5">
        <v>1</v>
      </c>
      <c r="H204" s="5">
        <v>2</v>
      </c>
    </row>
    <row r="205" spans="1:8">
      <c r="A205" s="7">
        <v>202</v>
      </c>
      <c r="B205" s="7" t="s">
        <v>44</v>
      </c>
      <c r="C205" s="5" t="s">
        <v>107</v>
      </c>
      <c r="D205" s="5">
        <v>4</v>
      </c>
      <c r="E205" s="5">
        <v>2</v>
      </c>
      <c r="F205" s="7" t="s">
        <v>86</v>
      </c>
      <c r="G205" s="5">
        <v>2</v>
      </c>
      <c r="H205" s="5"/>
    </row>
    <row r="206" spans="1:8">
      <c r="A206" s="7">
        <v>203</v>
      </c>
      <c r="B206" s="7" t="s">
        <v>44</v>
      </c>
      <c r="C206" s="5" t="s">
        <v>107</v>
      </c>
      <c r="D206" s="5">
        <v>5</v>
      </c>
      <c r="E206" s="5">
        <v>1</v>
      </c>
      <c r="F206" s="7" t="s">
        <v>86</v>
      </c>
      <c r="G206" s="5">
        <v>1</v>
      </c>
      <c r="H206" s="5"/>
    </row>
    <row r="207" spans="1:8">
      <c r="A207" s="7">
        <v>204</v>
      </c>
      <c r="B207" s="7" t="s">
        <v>44</v>
      </c>
      <c r="C207" s="5" t="s">
        <v>107</v>
      </c>
      <c r="D207" s="5">
        <v>6</v>
      </c>
      <c r="E207" s="5">
        <v>1</v>
      </c>
      <c r="F207" s="7" t="s">
        <v>86</v>
      </c>
      <c r="G207" s="5">
        <v>1</v>
      </c>
      <c r="H207" s="5"/>
    </row>
    <row r="208" spans="1:8">
      <c r="A208" s="7">
        <v>205</v>
      </c>
      <c r="B208" s="7" t="s">
        <v>44</v>
      </c>
      <c r="C208" s="5" t="s">
        <v>107</v>
      </c>
      <c r="D208" s="5">
        <v>7</v>
      </c>
      <c r="E208" s="5">
        <v>2</v>
      </c>
      <c r="F208" s="7" t="s">
        <v>86</v>
      </c>
      <c r="G208" s="5"/>
      <c r="H208" s="5">
        <v>2</v>
      </c>
    </row>
    <row r="209" spans="1:8">
      <c r="A209" s="7">
        <v>206</v>
      </c>
      <c r="B209" s="7" t="s">
        <v>44</v>
      </c>
      <c r="C209" s="5" t="s">
        <v>107</v>
      </c>
      <c r="D209" s="5">
        <v>8</v>
      </c>
      <c r="E209" s="5">
        <v>6</v>
      </c>
      <c r="F209" s="7" t="s">
        <v>86</v>
      </c>
      <c r="G209" s="5">
        <v>4</v>
      </c>
      <c r="H209" s="5">
        <v>2</v>
      </c>
    </row>
    <row r="210" spans="1:8">
      <c r="A210" s="7">
        <v>207</v>
      </c>
      <c r="B210" s="7" t="s">
        <v>44</v>
      </c>
      <c r="C210" s="5" t="s">
        <v>108</v>
      </c>
      <c r="D210" s="5">
        <v>1</v>
      </c>
      <c r="E210" s="5">
        <v>2</v>
      </c>
      <c r="F210" s="7" t="s">
        <v>86</v>
      </c>
      <c r="G210" s="5">
        <v>2</v>
      </c>
      <c r="H210" s="5"/>
    </row>
    <row r="211" spans="1:8">
      <c r="A211" s="7">
        <v>208</v>
      </c>
      <c r="B211" s="7" t="s">
        <v>44</v>
      </c>
      <c r="C211" s="5" t="s">
        <v>108</v>
      </c>
      <c r="D211" s="5">
        <v>3</v>
      </c>
      <c r="E211" s="5">
        <v>1</v>
      </c>
      <c r="F211" s="7" t="s">
        <v>86</v>
      </c>
      <c r="G211" s="5">
        <v>1</v>
      </c>
      <c r="H211" s="5"/>
    </row>
    <row r="212" spans="1:8">
      <c r="A212" s="7">
        <v>209</v>
      </c>
      <c r="B212" s="7" t="s">
        <v>44</v>
      </c>
      <c r="C212" s="5" t="s">
        <v>108</v>
      </c>
      <c r="D212" s="5">
        <v>4</v>
      </c>
      <c r="E212" s="5">
        <v>4</v>
      </c>
      <c r="F212" s="7" t="s">
        <v>86</v>
      </c>
      <c r="G212" s="5">
        <v>4</v>
      </c>
      <c r="H212" s="5"/>
    </row>
    <row r="213" spans="1:8">
      <c r="A213" s="7">
        <v>210</v>
      </c>
      <c r="B213" s="7" t="s">
        <v>44</v>
      </c>
      <c r="C213" s="5" t="s">
        <v>108</v>
      </c>
      <c r="D213" s="5">
        <v>5</v>
      </c>
      <c r="E213" s="5">
        <v>1</v>
      </c>
      <c r="F213" s="7" t="s">
        <v>86</v>
      </c>
      <c r="G213" s="5">
        <v>1</v>
      </c>
      <c r="H213" s="5"/>
    </row>
    <row r="214" spans="1:8">
      <c r="A214" s="7">
        <v>211</v>
      </c>
      <c r="B214" s="7" t="s">
        <v>44</v>
      </c>
      <c r="C214" s="5" t="s">
        <v>108</v>
      </c>
      <c r="D214" s="5">
        <v>6</v>
      </c>
      <c r="E214" s="5">
        <v>2</v>
      </c>
      <c r="F214" s="7" t="s">
        <v>86</v>
      </c>
      <c r="G214" s="5">
        <v>2</v>
      </c>
      <c r="H214" s="5"/>
    </row>
    <row r="215" spans="1:8">
      <c r="A215" s="7">
        <v>212</v>
      </c>
      <c r="B215" s="7" t="s">
        <v>44</v>
      </c>
      <c r="C215" s="5" t="s">
        <v>108</v>
      </c>
      <c r="D215" s="5">
        <v>7</v>
      </c>
      <c r="E215" s="5">
        <v>2</v>
      </c>
      <c r="F215" s="7" t="s">
        <v>86</v>
      </c>
      <c r="G215" s="5">
        <v>2</v>
      </c>
      <c r="H215" s="5"/>
    </row>
    <row r="216" spans="1:8">
      <c r="A216" s="7">
        <v>213</v>
      </c>
      <c r="B216" s="7" t="s">
        <v>44</v>
      </c>
      <c r="C216" s="5" t="s">
        <v>108</v>
      </c>
      <c r="D216" s="5">
        <v>8</v>
      </c>
      <c r="E216" s="5">
        <v>4</v>
      </c>
      <c r="F216" s="7" t="s">
        <v>86</v>
      </c>
      <c r="G216" s="5">
        <v>4</v>
      </c>
      <c r="H216" s="5"/>
    </row>
    <row r="217" spans="1:8">
      <c r="A217" s="7">
        <v>214</v>
      </c>
      <c r="B217" s="7" t="s">
        <v>44</v>
      </c>
      <c r="C217" s="5" t="s">
        <v>108</v>
      </c>
      <c r="D217" s="5">
        <v>9</v>
      </c>
      <c r="E217" s="5">
        <v>1</v>
      </c>
      <c r="F217" s="7" t="s">
        <v>86</v>
      </c>
      <c r="G217" s="5">
        <v>1</v>
      </c>
      <c r="H217" s="5"/>
    </row>
    <row r="218" spans="1:8">
      <c r="A218" s="7">
        <v>215</v>
      </c>
      <c r="B218" s="7" t="s">
        <v>44</v>
      </c>
      <c r="C218" s="5" t="s">
        <v>108</v>
      </c>
      <c r="D218" s="5">
        <v>10</v>
      </c>
      <c r="E218" s="5">
        <v>2</v>
      </c>
      <c r="F218" s="7" t="s">
        <v>86</v>
      </c>
      <c r="G218" s="5">
        <v>2</v>
      </c>
      <c r="H218" s="5"/>
    </row>
    <row r="219" spans="1:8">
      <c r="A219" s="7">
        <v>216</v>
      </c>
      <c r="B219" s="7" t="s">
        <v>44</v>
      </c>
      <c r="C219" s="5" t="s">
        <v>108</v>
      </c>
      <c r="D219" s="5">
        <v>11</v>
      </c>
      <c r="E219" s="5">
        <v>1</v>
      </c>
      <c r="F219" s="7" t="s">
        <v>86</v>
      </c>
      <c r="G219" s="5">
        <v>1</v>
      </c>
      <c r="H219" s="5"/>
    </row>
    <row r="220" spans="1:8">
      <c r="A220" s="7">
        <v>217</v>
      </c>
      <c r="B220" s="7" t="s">
        <v>44</v>
      </c>
      <c r="C220" s="5" t="s">
        <v>109</v>
      </c>
      <c r="D220" s="5">
        <v>2</v>
      </c>
      <c r="E220" s="5">
        <v>1</v>
      </c>
      <c r="F220" s="7" t="s">
        <v>86</v>
      </c>
      <c r="G220" s="5">
        <v>1</v>
      </c>
      <c r="H220" s="5"/>
    </row>
    <row r="221" spans="1:8">
      <c r="A221" s="7">
        <v>218</v>
      </c>
      <c r="B221" s="7" t="s">
        <v>44</v>
      </c>
      <c r="C221" s="5" t="s">
        <v>109</v>
      </c>
      <c r="D221" s="5">
        <v>4</v>
      </c>
      <c r="E221" s="5">
        <v>3</v>
      </c>
      <c r="F221" s="7" t="s">
        <v>86</v>
      </c>
      <c r="G221" s="5">
        <v>3</v>
      </c>
      <c r="H221" s="5"/>
    </row>
    <row r="222" spans="1:8">
      <c r="A222" s="7">
        <v>219</v>
      </c>
      <c r="B222" s="7" t="s">
        <v>44</v>
      </c>
      <c r="C222" s="5" t="s">
        <v>109</v>
      </c>
      <c r="D222" s="5">
        <v>5</v>
      </c>
      <c r="E222" s="5">
        <v>1</v>
      </c>
      <c r="F222" s="7" t="s">
        <v>86</v>
      </c>
      <c r="G222" s="5">
        <v>1</v>
      </c>
      <c r="H222" s="5"/>
    </row>
    <row r="223" spans="1:8">
      <c r="A223" s="7">
        <v>220</v>
      </c>
      <c r="B223" s="7" t="s">
        <v>44</v>
      </c>
      <c r="C223" s="5" t="s">
        <v>109</v>
      </c>
      <c r="D223" s="5">
        <v>7</v>
      </c>
      <c r="E223" s="5">
        <v>3</v>
      </c>
      <c r="F223" s="7" t="s">
        <v>86</v>
      </c>
      <c r="G223" s="5">
        <v>3</v>
      </c>
      <c r="H223" s="5"/>
    </row>
    <row r="224" spans="1:8">
      <c r="A224" s="7">
        <v>221</v>
      </c>
      <c r="B224" s="7" t="s">
        <v>44</v>
      </c>
      <c r="C224" s="5" t="s">
        <v>109</v>
      </c>
      <c r="D224" s="5">
        <v>8</v>
      </c>
      <c r="E224" s="5">
        <v>3</v>
      </c>
      <c r="F224" s="7" t="s">
        <v>86</v>
      </c>
      <c r="G224" s="5">
        <v>3</v>
      </c>
      <c r="H224" s="5"/>
    </row>
    <row r="225" spans="1:8">
      <c r="A225" s="7">
        <v>222</v>
      </c>
      <c r="B225" s="7" t="s">
        <v>44</v>
      </c>
      <c r="C225" s="5" t="s">
        <v>109</v>
      </c>
      <c r="D225" s="5">
        <v>9</v>
      </c>
      <c r="E225" s="5">
        <v>1</v>
      </c>
      <c r="F225" s="7" t="s">
        <v>86</v>
      </c>
      <c r="G225" s="5">
        <v>1</v>
      </c>
      <c r="H225" s="5"/>
    </row>
    <row r="226" spans="1:8">
      <c r="A226" s="7">
        <v>223</v>
      </c>
      <c r="B226" s="7" t="s">
        <v>44</v>
      </c>
      <c r="C226" s="5" t="s">
        <v>44</v>
      </c>
      <c r="D226" s="5">
        <v>1</v>
      </c>
      <c r="E226" s="5">
        <v>11</v>
      </c>
      <c r="F226" s="7" t="s">
        <v>86</v>
      </c>
      <c r="G226" s="5">
        <v>6</v>
      </c>
      <c r="H226" s="5">
        <v>5</v>
      </c>
    </row>
    <row r="227" spans="1:8">
      <c r="A227" s="7">
        <v>224</v>
      </c>
      <c r="B227" s="7" t="s">
        <v>44</v>
      </c>
      <c r="C227" s="5" t="s">
        <v>44</v>
      </c>
      <c r="D227" s="5">
        <v>2</v>
      </c>
      <c r="E227" s="5">
        <v>1</v>
      </c>
      <c r="F227" s="7" t="s">
        <v>86</v>
      </c>
      <c r="G227" s="5">
        <v>1</v>
      </c>
      <c r="H227" s="5"/>
    </row>
    <row r="228" spans="1:8">
      <c r="A228" s="7">
        <v>225</v>
      </c>
      <c r="B228" s="7" t="s">
        <v>44</v>
      </c>
      <c r="C228" s="5" t="s">
        <v>44</v>
      </c>
      <c r="D228" s="5">
        <v>4</v>
      </c>
      <c r="E228" s="5">
        <v>1</v>
      </c>
      <c r="F228" s="7" t="s">
        <v>86</v>
      </c>
      <c r="G228" s="5">
        <v>1</v>
      </c>
      <c r="H228" s="5"/>
    </row>
    <row r="229" spans="1:8">
      <c r="A229" s="7">
        <v>226</v>
      </c>
      <c r="B229" s="7" t="s">
        <v>44</v>
      </c>
      <c r="C229" s="5" t="s">
        <v>44</v>
      </c>
      <c r="D229" s="5">
        <v>5</v>
      </c>
      <c r="E229" s="5">
        <v>1</v>
      </c>
      <c r="F229" s="7" t="s">
        <v>86</v>
      </c>
      <c r="G229" s="5">
        <v>1</v>
      </c>
      <c r="H229" s="5"/>
    </row>
    <row r="230" spans="1:8">
      <c r="A230" s="7">
        <v>227</v>
      </c>
      <c r="B230" s="7" t="s">
        <v>44</v>
      </c>
      <c r="C230" s="5" t="s">
        <v>44</v>
      </c>
      <c r="D230" s="5">
        <v>7</v>
      </c>
      <c r="E230" s="5">
        <v>2</v>
      </c>
      <c r="F230" s="7" t="s">
        <v>86</v>
      </c>
      <c r="G230" s="5">
        <v>2</v>
      </c>
      <c r="H230" s="5"/>
    </row>
    <row r="231" spans="1:8">
      <c r="A231" s="7">
        <v>228</v>
      </c>
      <c r="B231" s="7" t="s">
        <v>44</v>
      </c>
      <c r="C231" s="5" t="s">
        <v>44</v>
      </c>
      <c r="D231" s="5">
        <v>8</v>
      </c>
      <c r="E231" s="5">
        <v>2</v>
      </c>
      <c r="F231" s="7" t="s">
        <v>86</v>
      </c>
      <c r="G231" s="5">
        <v>2</v>
      </c>
      <c r="H231" s="5"/>
    </row>
    <row r="232" spans="1:8">
      <c r="A232" s="7">
        <v>229</v>
      </c>
      <c r="B232" s="7" t="s">
        <v>44</v>
      </c>
      <c r="C232" s="5" t="s">
        <v>44</v>
      </c>
      <c r="D232" s="5">
        <v>9</v>
      </c>
      <c r="E232" s="5">
        <v>2</v>
      </c>
      <c r="F232" s="7" t="s">
        <v>86</v>
      </c>
      <c r="G232" s="5">
        <v>2</v>
      </c>
      <c r="H232" s="5"/>
    </row>
    <row r="233" spans="1:8">
      <c r="A233" s="7">
        <v>230</v>
      </c>
      <c r="B233" s="7" t="s">
        <v>44</v>
      </c>
      <c r="C233" s="5" t="s">
        <v>44</v>
      </c>
      <c r="D233" s="5">
        <v>10</v>
      </c>
      <c r="E233" s="5">
        <v>2</v>
      </c>
      <c r="F233" s="7" t="s">
        <v>86</v>
      </c>
      <c r="G233" s="5">
        <v>2</v>
      </c>
      <c r="H233" s="5"/>
    </row>
    <row r="234" spans="1:8">
      <c r="A234" s="7">
        <v>231</v>
      </c>
      <c r="B234" s="7" t="s">
        <v>32</v>
      </c>
      <c r="C234" s="5" t="s">
        <v>40</v>
      </c>
      <c r="D234" s="5">
        <v>9</v>
      </c>
      <c r="E234" s="5">
        <v>1</v>
      </c>
      <c r="F234" s="7" t="s">
        <v>86</v>
      </c>
      <c r="G234" s="5">
        <v>1</v>
      </c>
      <c r="H234" s="5"/>
    </row>
    <row r="235" spans="1:8">
      <c r="A235" s="7">
        <v>232</v>
      </c>
      <c r="B235" s="7" t="s">
        <v>32</v>
      </c>
      <c r="C235" s="5" t="s">
        <v>110</v>
      </c>
      <c r="D235" s="5">
        <v>1</v>
      </c>
      <c r="E235" s="5">
        <v>4</v>
      </c>
      <c r="F235" s="7" t="s">
        <v>86</v>
      </c>
      <c r="G235" s="5">
        <v>3</v>
      </c>
      <c r="H235" s="5">
        <v>1</v>
      </c>
    </row>
    <row r="236" spans="1:8">
      <c r="A236" s="7">
        <v>233</v>
      </c>
      <c r="B236" s="7" t="s">
        <v>32</v>
      </c>
      <c r="C236" s="5" t="s">
        <v>110</v>
      </c>
      <c r="D236" s="5">
        <v>2</v>
      </c>
      <c r="E236" s="5">
        <v>7</v>
      </c>
      <c r="F236" s="7" t="s">
        <v>86</v>
      </c>
      <c r="G236" s="5">
        <v>5</v>
      </c>
      <c r="H236" s="5">
        <v>2</v>
      </c>
    </row>
    <row r="237" spans="1:8">
      <c r="A237" s="7">
        <v>234</v>
      </c>
      <c r="B237" s="7" t="s">
        <v>32</v>
      </c>
      <c r="C237" s="5" t="s">
        <v>110</v>
      </c>
      <c r="D237" s="5">
        <v>3</v>
      </c>
      <c r="E237" s="5">
        <v>3</v>
      </c>
      <c r="F237" s="7" t="s">
        <v>86</v>
      </c>
      <c r="G237" s="5">
        <v>1</v>
      </c>
      <c r="H237" s="5">
        <v>2</v>
      </c>
    </row>
    <row r="238" spans="1:8">
      <c r="A238" s="7">
        <v>235</v>
      </c>
      <c r="B238" s="7" t="s">
        <v>32</v>
      </c>
      <c r="C238" s="5" t="s">
        <v>110</v>
      </c>
      <c r="D238" s="5">
        <v>4</v>
      </c>
      <c r="E238" s="5">
        <v>11</v>
      </c>
      <c r="F238" s="7" t="s">
        <v>86</v>
      </c>
      <c r="G238" s="5">
        <v>8</v>
      </c>
      <c r="H238" s="5">
        <v>3</v>
      </c>
    </row>
    <row r="239" spans="1:8">
      <c r="A239" s="7">
        <v>236</v>
      </c>
      <c r="B239" s="7" t="s">
        <v>32</v>
      </c>
      <c r="C239" s="5" t="s">
        <v>110</v>
      </c>
      <c r="D239" s="5">
        <v>5</v>
      </c>
      <c r="E239" s="5">
        <v>10</v>
      </c>
      <c r="F239" s="7" t="s">
        <v>86</v>
      </c>
      <c r="G239" s="5">
        <v>5</v>
      </c>
      <c r="H239" s="5">
        <v>5</v>
      </c>
    </row>
    <row r="240" spans="1:8">
      <c r="A240" s="7">
        <v>237</v>
      </c>
      <c r="B240" s="7" t="s">
        <v>32</v>
      </c>
      <c r="C240" s="5" t="s">
        <v>110</v>
      </c>
      <c r="D240" s="5">
        <v>6</v>
      </c>
      <c r="E240" s="5">
        <v>5</v>
      </c>
      <c r="F240" s="7" t="s">
        <v>86</v>
      </c>
      <c r="G240" s="5">
        <v>5</v>
      </c>
      <c r="H240" s="5"/>
    </row>
    <row r="241" spans="1:8">
      <c r="A241" s="7">
        <v>238</v>
      </c>
      <c r="B241" s="7" t="s">
        <v>32</v>
      </c>
      <c r="C241" s="5" t="s">
        <v>110</v>
      </c>
      <c r="D241" s="5">
        <v>7</v>
      </c>
      <c r="E241" s="5">
        <v>5</v>
      </c>
      <c r="F241" s="7" t="s">
        <v>86</v>
      </c>
      <c r="G241" s="5">
        <v>2</v>
      </c>
      <c r="H241" s="5">
        <v>3</v>
      </c>
    </row>
    <row r="242" spans="1:8">
      <c r="A242" s="7">
        <v>239</v>
      </c>
      <c r="B242" s="7" t="s">
        <v>32</v>
      </c>
      <c r="C242" s="5" t="s">
        <v>110</v>
      </c>
      <c r="D242" s="5">
        <v>8</v>
      </c>
      <c r="E242" s="5">
        <v>12</v>
      </c>
      <c r="F242" s="7" t="s">
        <v>86</v>
      </c>
      <c r="G242" s="5">
        <v>8</v>
      </c>
      <c r="H242" s="5">
        <v>4</v>
      </c>
    </row>
    <row r="243" spans="1:8">
      <c r="A243" s="7">
        <v>240</v>
      </c>
      <c r="B243" s="7" t="s">
        <v>32</v>
      </c>
      <c r="C243" s="5" t="s">
        <v>110</v>
      </c>
      <c r="D243" s="5">
        <v>9</v>
      </c>
      <c r="E243" s="5">
        <v>4</v>
      </c>
      <c r="F243" s="7" t="s">
        <v>86</v>
      </c>
      <c r="G243" s="5">
        <v>4</v>
      </c>
      <c r="H243" s="5"/>
    </row>
    <row r="244" spans="1:8">
      <c r="A244" s="7">
        <v>241</v>
      </c>
      <c r="B244" s="7" t="s">
        <v>32</v>
      </c>
      <c r="C244" s="5" t="s">
        <v>110</v>
      </c>
      <c r="D244" s="5">
        <v>10</v>
      </c>
      <c r="E244" s="5">
        <v>7</v>
      </c>
      <c r="F244" s="7" t="s">
        <v>86</v>
      </c>
      <c r="G244" s="5">
        <v>5</v>
      </c>
      <c r="H244" s="5">
        <v>2</v>
      </c>
    </row>
    <row r="245" spans="1:8">
      <c r="A245" s="7">
        <v>242</v>
      </c>
      <c r="B245" s="7" t="s">
        <v>32</v>
      </c>
      <c r="C245" s="5" t="s">
        <v>42</v>
      </c>
      <c r="D245" s="5"/>
      <c r="E245" s="5">
        <v>6</v>
      </c>
      <c r="F245" s="7" t="s">
        <v>112</v>
      </c>
      <c r="G245" s="5">
        <v>6</v>
      </c>
      <c r="H245" s="5"/>
    </row>
    <row r="246" spans="1:8">
      <c r="A246" s="7">
        <v>243</v>
      </c>
      <c r="B246" s="7" t="s">
        <v>32</v>
      </c>
      <c r="C246" s="5" t="s">
        <v>42</v>
      </c>
      <c r="D246" s="5">
        <v>1</v>
      </c>
      <c r="E246" s="5">
        <v>3</v>
      </c>
      <c r="F246" s="7" t="s">
        <v>86</v>
      </c>
      <c r="G246" s="5">
        <v>3</v>
      </c>
      <c r="H246" s="5"/>
    </row>
    <row r="247" spans="1:8">
      <c r="A247" s="7">
        <v>244</v>
      </c>
      <c r="B247" s="7" t="s">
        <v>32</v>
      </c>
      <c r="C247" s="5" t="s">
        <v>42</v>
      </c>
      <c r="D247" s="5">
        <v>4</v>
      </c>
      <c r="E247" s="5">
        <v>1</v>
      </c>
      <c r="F247" s="7" t="s">
        <v>86</v>
      </c>
      <c r="G247" s="5">
        <v>1</v>
      </c>
      <c r="H247" s="5"/>
    </row>
    <row r="248" spans="1:8">
      <c r="A248" s="7">
        <v>245</v>
      </c>
      <c r="B248" s="7" t="s">
        <v>32</v>
      </c>
      <c r="C248" s="5" t="s">
        <v>42</v>
      </c>
      <c r="D248" s="5">
        <v>6</v>
      </c>
      <c r="E248" s="5">
        <v>1</v>
      </c>
      <c r="F248" s="7" t="s">
        <v>86</v>
      </c>
      <c r="G248" s="5">
        <v>1</v>
      </c>
      <c r="H248" s="5"/>
    </row>
    <row r="249" spans="1:8">
      <c r="A249" s="7">
        <v>246</v>
      </c>
      <c r="B249" s="7" t="s">
        <v>32</v>
      </c>
      <c r="C249" s="5" t="s">
        <v>42</v>
      </c>
      <c r="D249" s="5">
        <v>9</v>
      </c>
      <c r="E249" s="5">
        <v>4</v>
      </c>
      <c r="F249" s="7" t="s">
        <v>86</v>
      </c>
      <c r="G249" s="5">
        <v>4</v>
      </c>
      <c r="H249" s="5"/>
    </row>
    <row r="250" spans="1:8">
      <c r="A250" s="7">
        <v>247</v>
      </c>
      <c r="B250" s="7" t="s">
        <v>32</v>
      </c>
      <c r="C250" s="5" t="s">
        <v>39</v>
      </c>
      <c r="D250" s="5"/>
      <c r="E250" s="5">
        <v>5</v>
      </c>
      <c r="F250" s="7" t="s">
        <v>111</v>
      </c>
      <c r="G250" s="5">
        <v>5</v>
      </c>
      <c r="H250" s="5"/>
    </row>
    <row r="251" spans="1:8">
      <c r="A251" s="7">
        <v>248</v>
      </c>
      <c r="B251" s="7" t="s">
        <v>32</v>
      </c>
      <c r="C251" s="5" t="s">
        <v>39</v>
      </c>
      <c r="D251" s="5">
        <v>2</v>
      </c>
      <c r="E251" s="5">
        <v>4</v>
      </c>
      <c r="F251" s="7" t="s">
        <v>86</v>
      </c>
      <c r="G251" s="5">
        <v>4</v>
      </c>
      <c r="H251" s="5"/>
    </row>
    <row r="252" spans="1:8">
      <c r="A252" s="7">
        <v>249</v>
      </c>
      <c r="B252" s="7" t="s">
        <v>32</v>
      </c>
      <c r="C252" s="5" t="s">
        <v>39</v>
      </c>
      <c r="D252" s="5">
        <v>6</v>
      </c>
      <c r="E252" s="5">
        <v>2</v>
      </c>
      <c r="F252" s="7" t="s">
        <v>86</v>
      </c>
      <c r="G252" s="5">
        <v>2</v>
      </c>
      <c r="H252" s="5"/>
    </row>
    <row r="253" spans="1:8">
      <c r="A253" s="7">
        <v>250</v>
      </c>
      <c r="B253" s="7" t="s">
        <v>32</v>
      </c>
      <c r="C253" s="5" t="s">
        <v>39</v>
      </c>
      <c r="D253" s="5">
        <v>10</v>
      </c>
      <c r="E253" s="5">
        <v>1</v>
      </c>
      <c r="F253" s="7" t="s">
        <v>86</v>
      </c>
      <c r="G253" s="5">
        <v>1</v>
      </c>
      <c r="H253" s="5"/>
    </row>
    <row r="254" spans="1:8">
      <c r="A254" s="7">
        <v>251</v>
      </c>
      <c r="B254" s="7" t="s">
        <v>32</v>
      </c>
      <c r="C254" s="5" t="s">
        <v>39</v>
      </c>
      <c r="D254" s="5">
        <v>12</v>
      </c>
      <c r="E254" s="5">
        <v>2</v>
      </c>
      <c r="F254" s="7" t="s">
        <v>86</v>
      </c>
      <c r="G254" s="5">
        <v>2</v>
      </c>
      <c r="H254" s="5"/>
    </row>
    <row r="255" spans="1:8">
      <c r="A255" s="7">
        <v>252</v>
      </c>
      <c r="B255" s="7" t="s">
        <v>32</v>
      </c>
      <c r="C255" s="5" t="s">
        <v>38</v>
      </c>
      <c r="D255" s="5">
        <v>1</v>
      </c>
      <c r="E255" s="5">
        <v>2</v>
      </c>
      <c r="F255" s="7" t="s">
        <v>86</v>
      </c>
      <c r="G255" s="5">
        <v>2</v>
      </c>
      <c r="H255" s="5"/>
    </row>
    <row r="256" spans="1:8">
      <c r="A256" s="7">
        <v>253</v>
      </c>
      <c r="B256" s="7" t="s">
        <v>32</v>
      </c>
      <c r="C256" s="5" t="s">
        <v>38</v>
      </c>
      <c r="D256" s="5">
        <v>2</v>
      </c>
      <c r="E256" s="5">
        <v>1</v>
      </c>
      <c r="F256" s="7" t="s">
        <v>86</v>
      </c>
      <c r="G256" s="5">
        <v>1</v>
      </c>
      <c r="H256" s="5"/>
    </row>
    <row r="257" spans="1:8">
      <c r="A257" s="7">
        <v>254</v>
      </c>
      <c r="B257" s="7" t="s">
        <v>32</v>
      </c>
      <c r="C257" s="5" t="s">
        <v>38</v>
      </c>
      <c r="D257" s="5">
        <v>6</v>
      </c>
      <c r="E257" s="5">
        <v>1</v>
      </c>
      <c r="F257" s="7" t="s">
        <v>86</v>
      </c>
      <c r="G257" s="5">
        <v>1</v>
      </c>
      <c r="H257" s="5"/>
    </row>
    <row r="258" spans="1:8">
      <c r="A258" s="7">
        <v>255</v>
      </c>
      <c r="B258" s="7" t="s">
        <v>32</v>
      </c>
      <c r="C258" s="5" t="s">
        <v>38</v>
      </c>
      <c r="D258" s="5">
        <v>7</v>
      </c>
      <c r="E258" s="5">
        <v>2</v>
      </c>
      <c r="F258" s="7" t="s">
        <v>86</v>
      </c>
      <c r="G258" s="5">
        <v>2</v>
      </c>
      <c r="H258" s="5"/>
    </row>
    <row r="259" spans="1:8">
      <c r="A259" s="7">
        <v>256</v>
      </c>
      <c r="B259" s="7" t="s">
        <v>32</v>
      </c>
      <c r="C259" s="5" t="s">
        <v>38</v>
      </c>
      <c r="D259" s="5">
        <v>8</v>
      </c>
      <c r="E259" s="5">
        <v>1</v>
      </c>
      <c r="F259" s="7" t="s">
        <v>86</v>
      </c>
      <c r="G259" s="5">
        <v>1</v>
      </c>
      <c r="H259" s="5"/>
    </row>
    <row r="260" spans="1:8">
      <c r="A260" s="7">
        <v>257</v>
      </c>
      <c r="B260" s="7" t="s">
        <v>32</v>
      </c>
      <c r="C260" s="5" t="s">
        <v>41</v>
      </c>
      <c r="D260" s="5">
        <v>1</v>
      </c>
      <c r="E260" s="5">
        <v>4</v>
      </c>
      <c r="F260" s="7" t="s">
        <v>86</v>
      </c>
      <c r="G260" s="5">
        <v>4</v>
      </c>
      <c r="H260" s="5"/>
    </row>
    <row r="261" spans="1:8">
      <c r="A261" s="7">
        <v>258</v>
      </c>
      <c r="B261" s="7" t="s">
        <v>32</v>
      </c>
      <c r="C261" s="5" t="s">
        <v>41</v>
      </c>
      <c r="D261" s="5">
        <v>6</v>
      </c>
      <c r="E261" s="5">
        <v>2</v>
      </c>
      <c r="F261" s="7" t="s">
        <v>86</v>
      </c>
      <c r="G261" s="5">
        <v>2</v>
      </c>
      <c r="H261" s="5"/>
    </row>
    <row r="262" spans="1:8">
      <c r="A262" s="7">
        <v>259</v>
      </c>
      <c r="B262" s="7" t="s">
        <v>32</v>
      </c>
      <c r="C262" s="5" t="s">
        <v>41</v>
      </c>
      <c r="D262" s="5">
        <v>8</v>
      </c>
      <c r="E262" s="5">
        <v>5</v>
      </c>
      <c r="F262" s="7" t="s">
        <v>86</v>
      </c>
      <c r="G262" s="5">
        <v>5</v>
      </c>
      <c r="H262" s="5"/>
    </row>
    <row r="263" spans="1:8">
      <c r="A263" s="7">
        <v>260</v>
      </c>
      <c r="B263" s="7" t="s">
        <v>32</v>
      </c>
      <c r="C263" s="5" t="s">
        <v>41</v>
      </c>
      <c r="D263" s="5">
        <v>9</v>
      </c>
      <c r="E263" s="5">
        <v>1</v>
      </c>
      <c r="F263" s="7" t="s">
        <v>86</v>
      </c>
      <c r="G263" s="5">
        <v>1</v>
      </c>
      <c r="H263" s="5"/>
    </row>
    <row r="264" spans="1:8">
      <c r="A264" s="7">
        <v>261</v>
      </c>
      <c r="B264" s="7" t="s">
        <v>32</v>
      </c>
      <c r="C264" s="5" t="s">
        <v>113</v>
      </c>
      <c r="D264" s="5">
        <v>2</v>
      </c>
      <c r="E264" s="5">
        <v>3</v>
      </c>
      <c r="F264" s="7" t="s">
        <v>86</v>
      </c>
      <c r="G264" s="5">
        <v>3</v>
      </c>
      <c r="H264" s="5"/>
    </row>
    <row r="265" spans="1:8">
      <c r="A265" s="7">
        <v>262</v>
      </c>
      <c r="B265" s="7" t="s">
        <v>32</v>
      </c>
      <c r="C265" s="5" t="s">
        <v>113</v>
      </c>
      <c r="D265" s="5">
        <v>3</v>
      </c>
      <c r="E265" s="5">
        <v>4</v>
      </c>
      <c r="F265" s="7" t="s">
        <v>86</v>
      </c>
      <c r="G265" s="5">
        <v>2</v>
      </c>
      <c r="H265" s="5">
        <v>2</v>
      </c>
    </row>
    <row r="266" spans="1:8">
      <c r="A266" s="7">
        <v>263</v>
      </c>
      <c r="B266" s="7" t="s">
        <v>32</v>
      </c>
      <c r="C266" s="5" t="s">
        <v>113</v>
      </c>
      <c r="D266" s="5">
        <v>4</v>
      </c>
      <c r="E266" s="5">
        <v>3</v>
      </c>
      <c r="F266" s="7" t="s">
        <v>86</v>
      </c>
      <c r="G266" s="5">
        <v>2</v>
      </c>
      <c r="H266" s="5">
        <v>1</v>
      </c>
    </row>
    <row r="267" spans="1:8">
      <c r="A267" s="7">
        <v>264</v>
      </c>
      <c r="B267" s="7" t="s">
        <v>32</v>
      </c>
      <c r="C267" s="5" t="s">
        <v>113</v>
      </c>
      <c r="D267" s="5">
        <v>5</v>
      </c>
      <c r="E267" s="5">
        <v>5</v>
      </c>
      <c r="F267" s="7" t="s">
        <v>86</v>
      </c>
      <c r="G267" s="5">
        <v>5</v>
      </c>
      <c r="H267" s="5"/>
    </row>
    <row r="268" spans="1:8">
      <c r="A268" s="7">
        <v>265</v>
      </c>
      <c r="B268" s="7" t="s">
        <v>32</v>
      </c>
      <c r="C268" s="5" t="s">
        <v>113</v>
      </c>
      <c r="D268" s="5">
        <v>6</v>
      </c>
      <c r="E268" s="5">
        <v>1</v>
      </c>
      <c r="F268" s="7" t="s">
        <v>86</v>
      </c>
      <c r="G268" s="5">
        <v>1</v>
      </c>
      <c r="H268" s="5"/>
    </row>
    <row r="269" spans="1:8">
      <c r="A269" s="7">
        <v>266</v>
      </c>
      <c r="B269" s="7" t="s">
        <v>32</v>
      </c>
      <c r="C269" s="5" t="s">
        <v>113</v>
      </c>
      <c r="D269" s="5">
        <v>7</v>
      </c>
      <c r="E269" s="5">
        <v>1</v>
      </c>
      <c r="F269" s="7" t="s">
        <v>86</v>
      </c>
      <c r="G269" s="5">
        <v>1</v>
      </c>
      <c r="H269" s="5"/>
    </row>
    <row r="270" spans="1:8">
      <c r="A270" s="7">
        <v>267</v>
      </c>
      <c r="B270" s="7" t="s">
        <v>32</v>
      </c>
      <c r="C270" s="5" t="s">
        <v>113</v>
      </c>
      <c r="D270" s="5">
        <v>8</v>
      </c>
      <c r="E270" s="5">
        <v>4</v>
      </c>
      <c r="F270" s="7" t="s">
        <v>86</v>
      </c>
      <c r="G270" s="5">
        <v>3</v>
      </c>
      <c r="H270" s="5">
        <v>1</v>
      </c>
    </row>
    <row r="271" spans="1:8">
      <c r="A271" s="7">
        <v>268</v>
      </c>
      <c r="B271" s="7" t="s">
        <v>32</v>
      </c>
      <c r="C271" s="5" t="s">
        <v>113</v>
      </c>
      <c r="D271" s="5">
        <v>9</v>
      </c>
      <c r="E271" s="5">
        <v>3</v>
      </c>
      <c r="F271" s="7" t="s">
        <v>86</v>
      </c>
      <c r="G271" s="5">
        <v>3</v>
      </c>
      <c r="H271" s="5"/>
    </row>
    <row r="272" spans="1:8">
      <c r="A272" s="7">
        <v>269</v>
      </c>
      <c r="B272" s="7" t="s">
        <v>32</v>
      </c>
      <c r="C272" s="5" t="s">
        <v>113</v>
      </c>
      <c r="D272" s="5">
        <v>10</v>
      </c>
      <c r="E272" s="5">
        <v>2</v>
      </c>
      <c r="F272" s="7" t="s">
        <v>86</v>
      </c>
      <c r="G272" s="5">
        <v>2</v>
      </c>
      <c r="H272" s="5"/>
    </row>
    <row r="273" spans="1:8">
      <c r="A273" s="7">
        <v>270</v>
      </c>
      <c r="B273" s="7" t="s">
        <v>32</v>
      </c>
      <c r="C273" s="5" t="s">
        <v>43</v>
      </c>
      <c r="D273" s="5">
        <v>2</v>
      </c>
      <c r="E273" s="5">
        <v>1</v>
      </c>
      <c r="F273" s="7" t="s">
        <v>86</v>
      </c>
      <c r="G273" s="5">
        <v>1</v>
      </c>
      <c r="H273" s="5"/>
    </row>
    <row r="274" spans="1:8">
      <c r="A274" s="7">
        <v>271</v>
      </c>
      <c r="B274" s="7" t="s">
        <v>32</v>
      </c>
      <c r="C274" s="5" t="s">
        <v>43</v>
      </c>
      <c r="D274" s="5">
        <v>4</v>
      </c>
      <c r="E274" s="5">
        <v>3</v>
      </c>
      <c r="F274" s="7" t="s">
        <v>86</v>
      </c>
      <c r="G274" s="5">
        <v>3</v>
      </c>
      <c r="H274" s="5"/>
    </row>
    <row r="275" spans="1:8">
      <c r="A275" s="7">
        <v>272</v>
      </c>
      <c r="B275" s="7" t="s">
        <v>32</v>
      </c>
      <c r="C275" s="5" t="s">
        <v>43</v>
      </c>
      <c r="D275" s="5">
        <v>5</v>
      </c>
      <c r="E275" s="5">
        <v>3</v>
      </c>
      <c r="F275" s="7" t="s">
        <v>86</v>
      </c>
      <c r="G275" s="5">
        <v>3</v>
      </c>
      <c r="H275" s="5"/>
    </row>
    <row r="276" spans="1:8">
      <c r="A276" s="7">
        <v>273</v>
      </c>
      <c r="B276" s="7" t="s">
        <v>32</v>
      </c>
      <c r="C276" s="5" t="s">
        <v>43</v>
      </c>
      <c r="D276" s="5">
        <v>9</v>
      </c>
      <c r="E276" s="5">
        <v>6</v>
      </c>
      <c r="F276" s="7" t="s">
        <v>86</v>
      </c>
      <c r="G276" s="5">
        <v>6</v>
      </c>
      <c r="H276" s="5"/>
    </row>
    <row r="277" spans="1:8">
      <c r="A277" s="7">
        <v>274</v>
      </c>
      <c r="B277" s="7" t="s">
        <v>32</v>
      </c>
      <c r="C277" s="5" t="s">
        <v>43</v>
      </c>
      <c r="D277" s="5">
        <v>10</v>
      </c>
      <c r="E277" s="5">
        <v>1</v>
      </c>
      <c r="F277" s="7" t="s">
        <v>86</v>
      </c>
      <c r="G277" s="5">
        <v>1</v>
      </c>
      <c r="H277" s="5"/>
    </row>
    <row r="278" spans="1:8">
      <c r="A278" s="7">
        <v>275</v>
      </c>
      <c r="B278" s="7" t="s">
        <v>32</v>
      </c>
      <c r="C278" s="5" t="s">
        <v>43</v>
      </c>
      <c r="D278" s="5">
        <v>13</v>
      </c>
      <c r="E278" s="5">
        <v>1</v>
      </c>
      <c r="F278" s="7" t="s">
        <v>86</v>
      </c>
      <c r="G278" s="5">
        <v>1</v>
      </c>
      <c r="H278" s="5"/>
    </row>
    <row r="279" spans="1:8">
      <c r="A279" s="7">
        <v>276</v>
      </c>
      <c r="B279" s="7" t="s">
        <v>32</v>
      </c>
      <c r="C279" s="5" t="s">
        <v>36</v>
      </c>
      <c r="D279" s="5"/>
      <c r="E279" s="5">
        <v>6</v>
      </c>
      <c r="F279" s="7" t="s">
        <v>114</v>
      </c>
      <c r="G279" s="5">
        <v>6</v>
      </c>
      <c r="H279" s="5"/>
    </row>
    <row r="280" spans="1:8">
      <c r="A280" s="7">
        <v>277</v>
      </c>
      <c r="B280" s="7" t="s">
        <v>32</v>
      </c>
      <c r="C280" s="5" t="s">
        <v>37</v>
      </c>
      <c r="D280" s="5">
        <v>2</v>
      </c>
      <c r="E280" s="5">
        <v>1</v>
      </c>
      <c r="F280" s="7" t="s">
        <v>86</v>
      </c>
      <c r="G280" s="5">
        <v>1</v>
      </c>
      <c r="H280" s="5"/>
    </row>
    <row r="281" spans="1:8">
      <c r="A281" s="7">
        <v>278</v>
      </c>
      <c r="B281" s="7" t="s">
        <v>32</v>
      </c>
      <c r="C281" s="5" t="s">
        <v>37</v>
      </c>
      <c r="D281" s="5">
        <v>4</v>
      </c>
      <c r="E281" s="5">
        <v>1</v>
      </c>
      <c r="F281" s="7" t="s">
        <v>86</v>
      </c>
      <c r="G281" s="5">
        <v>1</v>
      </c>
      <c r="H281" s="5"/>
    </row>
    <row r="282" spans="1:8">
      <c r="A282" s="7">
        <v>279</v>
      </c>
      <c r="B282" s="7" t="s">
        <v>32</v>
      </c>
      <c r="C282" s="5" t="s">
        <v>37</v>
      </c>
      <c r="D282" s="5">
        <v>5</v>
      </c>
      <c r="E282" s="5">
        <v>2</v>
      </c>
      <c r="F282" s="7" t="s">
        <v>86</v>
      </c>
      <c r="G282" s="5">
        <v>2</v>
      </c>
      <c r="H282" s="5"/>
    </row>
    <row r="283" spans="1:8">
      <c r="A283" s="7">
        <v>280</v>
      </c>
      <c r="B283" s="7" t="s">
        <v>32</v>
      </c>
      <c r="C283" s="5" t="s">
        <v>37</v>
      </c>
      <c r="D283" s="5">
        <v>6</v>
      </c>
      <c r="E283" s="5">
        <v>5</v>
      </c>
      <c r="F283" s="7" t="s">
        <v>86</v>
      </c>
      <c r="G283" s="5">
        <v>5</v>
      </c>
      <c r="H283" s="5"/>
    </row>
    <row r="284" spans="1:8">
      <c r="A284" s="7">
        <v>281</v>
      </c>
      <c r="B284" s="7" t="s">
        <v>32</v>
      </c>
      <c r="C284" s="5" t="s">
        <v>37</v>
      </c>
      <c r="D284" s="5">
        <v>11</v>
      </c>
      <c r="E284" s="5">
        <v>1</v>
      </c>
      <c r="F284" s="7" t="s">
        <v>86</v>
      </c>
      <c r="G284" s="5">
        <v>1</v>
      </c>
      <c r="H284" s="5"/>
    </row>
    <row r="285" spans="1:8">
      <c r="A285" s="7">
        <v>282</v>
      </c>
      <c r="B285" s="7" t="s">
        <v>115</v>
      </c>
      <c r="C285" s="5" t="s">
        <v>116</v>
      </c>
      <c r="D285" s="5">
        <v>1</v>
      </c>
      <c r="E285" s="5">
        <v>1</v>
      </c>
      <c r="F285" s="7" t="s">
        <v>86</v>
      </c>
      <c r="G285" s="5">
        <v>1</v>
      </c>
      <c r="H285" s="5"/>
    </row>
    <row r="286" spans="1:8">
      <c r="A286" s="7">
        <v>283</v>
      </c>
      <c r="B286" s="7" t="s">
        <v>115</v>
      </c>
      <c r="C286" s="5" t="s">
        <v>116</v>
      </c>
      <c r="D286" s="5">
        <v>2</v>
      </c>
      <c r="E286" s="5">
        <v>3</v>
      </c>
      <c r="F286" s="7" t="s">
        <v>86</v>
      </c>
      <c r="G286" s="5">
        <v>3</v>
      </c>
      <c r="H286" s="5"/>
    </row>
    <row r="287" spans="1:8">
      <c r="A287" s="7">
        <v>284</v>
      </c>
      <c r="B287" s="7" t="s">
        <v>115</v>
      </c>
      <c r="C287" s="5" t="s">
        <v>116</v>
      </c>
      <c r="D287" s="5">
        <v>3</v>
      </c>
      <c r="E287" s="5">
        <v>3</v>
      </c>
      <c r="F287" s="7" t="s">
        <v>86</v>
      </c>
      <c r="G287" s="5">
        <v>3</v>
      </c>
      <c r="H287" s="5"/>
    </row>
    <row r="288" spans="1:8">
      <c r="A288" s="7">
        <v>285</v>
      </c>
      <c r="B288" s="7" t="s">
        <v>115</v>
      </c>
      <c r="C288" s="5" t="s">
        <v>116</v>
      </c>
      <c r="D288" s="5">
        <v>4</v>
      </c>
      <c r="E288" s="5">
        <v>6</v>
      </c>
      <c r="F288" s="7" t="s">
        <v>86</v>
      </c>
      <c r="G288" s="5">
        <v>3</v>
      </c>
      <c r="H288" s="5">
        <v>3</v>
      </c>
    </row>
    <row r="289" spans="1:8">
      <c r="A289" s="7">
        <v>286</v>
      </c>
      <c r="B289" s="7" t="s">
        <v>115</v>
      </c>
      <c r="C289" s="5" t="s">
        <v>116</v>
      </c>
      <c r="D289" s="5">
        <v>5</v>
      </c>
      <c r="E289" s="5">
        <v>5</v>
      </c>
      <c r="F289" s="7" t="s">
        <v>86</v>
      </c>
      <c r="G289" s="5">
        <v>2</v>
      </c>
      <c r="H289" s="5">
        <v>3</v>
      </c>
    </row>
    <row r="290" spans="1:8">
      <c r="A290" s="7">
        <v>287</v>
      </c>
      <c r="B290" s="7" t="s">
        <v>115</v>
      </c>
      <c r="C290" s="5" t="s">
        <v>116</v>
      </c>
      <c r="D290" s="5">
        <v>6</v>
      </c>
      <c r="E290" s="5">
        <v>4</v>
      </c>
      <c r="F290" s="7" t="s">
        <v>86</v>
      </c>
      <c r="G290" s="5">
        <v>2</v>
      </c>
      <c r="H290" s="5">
        <v>2</v>
      </c>
    </row>
    <row r="291" spans="1:8">
      <c r="A291" s="7">
        <v>288</v>
      </c>
      <c r="B291" s="7" t="s">
        <v>115</v>
      </c>
      <c r="C291" s="5" t="s">
        <v>116</v>
      </c>
      <c r="D291" s="5">
        <v>7</v>
      </c>
      <c r="E291" s="5">
        <v>5</v>
      </c>
      <c r="F291" s="7" t="s">
        <v>86</v>
      </c>
      <c r="G291" s="5">
        <v>2</v>
      </c>
      <c r="H291" s="5">
        <v>3</v>
      </c>
    </row>
    <row r="292" spans="1:8">
      <c r="A292" s="7">
        <v>289</v>
      </c>
      <c r="B292" s="7" t="s">
        <v>115</v>
      </c>
      <c r="C292" s="5" t="s">
        <v>116</v>
      </c>
      <c r="D292" s="5">
        <v>8</v>
      </c>
      <c r="E292" s="5">
        <v>6</v>
      </c>
      <c r="F292" s="7" t="s">
        <v>86</v>
      </c>
      <c r="G292" s="5">
        <v>4</v>
      </c>
      <c r="H292" s="5">
        <v>2</v>
      </c>
    </row>
    <row r="293" spans="1:8">
      <c r="A293" s="7">
        <v>290</v>
      </c>
      <c r="B293" s="7" t="s">
        <v>115</v>
      </c>
      <c r="C293" s="5" t="s">
        <v>116</v>
      </c>
      <c r="D293" s="5">
        <v>9</v>
      </c>
      <c r="E293" s="5">
        <v>3</v>
      </c>
      <c r="F293" s="7" t="s">
        <v>86</v>
      </c>
      <c r="G293" s="5">
        <v>3</v>
      </c>
      <c r="H293" s="5"/>
    </row>
    <row r="294" spans="1:8">
      <c r="A294" s="7">
        <v>291</v>
      </c>
      <c r="B294" s="7" t="s">
        <v>115</v>
      </c>
      <c r="C294" s="5" t="s">
        <v>116</v>
      </c>
      <c r="D294" s="5">
        <v>10</v>
      </c>
      <c r="E294" s="5">
        <v>4</v>
      </c>
      <c r="F294" s="7" t="s">
        <v>86</v>
      </c>
      <c r="G294" s="5">
        <v>3</v>
      </c>
      <c r="H294" s="5">
        <v>1</v>
      </c>
    </row>
    <row r="295" spans="1:8">
      <c r="A295" s="7">
        <v>292</v>
      </c>
      <c r="B295" s="7" t="s">
        <v>115</v>
      </c>
      <c r="C295" s="5" t="s">
        <v>117</v>
      </c>
      <c r="D295" s="5">
        <v>1</v>
      </c>
      <c r="E295" s="5">
        <v>3</v>
      </c>
      <c r="F295" s="7" t="s">
        <v>86</v>
      </c>
      <c r="G295" s="5">
        <v>3</v>
      </c>
      <c r="H295" s="5"/>
    </row>
    <row r="296" spans="1:8">
      <c r="A296" s="7">
        <v>293</v>
      </c>
      <c r="B296" s="7" t="s">
        <v>115</v>
      </c>
      <c r="C296" s="5" t="s">
        <v>117</v>
      </c>
      <c r="D296" s="5">
        <v>2</v>
      </c>
      <c r="E296" s="5">
        <v>3</v>
      </c>
      <c r="F296" s="7" t="s">
        <v>86</v>
      </c>
      <c r="G296" s="5">
        <v>3</v>
      </c>
      <c r="H296" s="5"/>
    </row>
    <row r="297" spans="1:8">
      <c r="A297" s="7">
        <v>294</v>
      </c>
      <c r="B297" s="7" t="s">
        <v>115</v>
      </c>
      <c r="C297" s="5" t="s">
        <v>117</v>
      </c>
      <c r="D297" s="5">
        <v>3</v>
      </c>
      <c r="E297" s="5">
        <v>4</v>
      </c>
      <c r="F297" s="7" t="s">
        <v>86</v>
      </c>
      <c r="G297" s="5">
        <v>4</v>
      </c>
      <c r="H297" s="5"/>
    </row>
    <row r="298" spans="1:8">
      <c r="A298" s="7">
        <v>295</v>
      </c>
      <c r="B298" s="7" t="s">
        <v>115</v>
      </c>
      <c r="C298" s="5" t="s">
        <v>117</v>
      </c>
      <c r="D298" s="5">
        <v>4</v>
      </c>
      <c r="E298" s="5">
        <v>5</v>
      </c>
      <c r="F298" s="7" t="s">
        <v>86</v>
      </c>
      <c r="G298" s="5">
        <v>5</v>
      </c>
      <c r="H298" s="5"/>
    </row>
    <row r="299" spans="1:8">
      <c r="A299" s="7">
        <v>296</v>
      </c>
      <c r="B299" s="7" t="s">
        <v>115</v>
      </c>
      <c r="C299" s="5" t="s">
        <v>117</v>
      </c>
      <c r="D299" s="5">
        <v>5</v>
      </c>
      <c r="E299" s="5">
        <v>3</v>
      </c>
      <c r="F299" s="7" t="s">
        <v>86</v>
      </c>
      <c r="G299" s="5">
        <v>3</v>
      </c>
      <c r="H299" s="5"/>
    </row>
    <row r="300" spans="1:8">
      <c r="A300" s="7">
        <v>297</v>
      </c>
      <c r="B300" s="7" t="s">
        <v>115</v>
      </c>
      <c r="C300" s="5" t="s">
        <v>117</v>
      </c>
      <c r="D300" s="5">
        <v>6</v>
      </c>
      <c r="E300" s="5">
        <v>1</v>
      </c>
      <c r="F300" s="7" t="s">
        <v>86</v>
      </c>
      <c r="G300" s="5">
        <v>1</v>
      </c>
      <c r="H300" s="5"/>
    </row>
    <row r="301" spans="1:8">
      <c r="A301" s="7">
        <v>298</v>
      </c>
      <c r="B301" s="7" t="s">
        <v>115</v>
      </c>
      <c r="C301" s="5" t="s">
        <v>117</v>
      </c>
      <c r="D301" s="5">
        <v>7</v>
      </c>
      <c r="E301" s="5">
        <v>5</v>
      </c>
      <c r="F301" s="7" t="s">
        <v>86</v>
      </c>
      <c r="G301" s="5">
        <v>5</v>
      </c>
      <c r="H301" s="5"/>
    </row>
    <row r="302" spans="1:8">
      <c r="A302" s="7">
        <v>299</v>
      </c>
      <c r="B302" s="7" t="s">
        <v>115</v>
      </c>
      <c r="C302" s="5" t="s">
        <v>117</v>
      </c>
      <c r="D302" s="5">
        <v>8</v>
      </c>
      <c r="E302" s="5">
        <v>3</v>
      </c>
      <c r="F302" s="7" t="s">
        <v>86</v>
      </c>
      <c r="G302" s="5">
        <v>3</v>
      </c>
      <c r="H302" s="5"/>
    </row>
    <row r="303" spans="1:8">
      <c r="A303" s="7">
        <v>300</v>
      </c>
      <c r="B303" s="7" t="s">
        <v>115</v>
      </c>
      <c r="C303" s="5" t="s">
        <v>118</v>
      </c>
      <c r="D303" s="5">
        <v>1</v>
      </c>
      <c r="E303" s="5">
        <v>1</v>
      </c>
      <c r="F303" s="7" t="s">
        <v>86</v>
      </c>
      <c r="G303" s="5">
        <v>1</v>
      </c>
      <c r="H303" s="5"/>
    </row>
    <row r="304" spans="1:8">
      <c r="A304" s="7">
        <v>301</v>
      </c>
      <c r="B304" s="7" t="s">
        <v>115</v>
      </c>
      <c r="C304" s="5" t="s">
        <v>118</v>
      </c>
      <c r="D304" s="5">
        <v>2</v>
      </c>
      <c r="E304" s="5">
        <v>2</v>
      </c>
      <c r="F304" s="7" t="s">
        <v>86</v>
      </c>
      <c r="G304" s="5">
        <v>2</v>
      </c>
      <c r="H304" s="5"/>
    </row>
    <row r="305" spans="1:8">
      <c r="A305" s="7">
        <v>302</v>
      </c>
      <c r="B305" s="7" t="s">
        <v>115</v>
      </c>
      <c r="C305" s="5" t="s">
        <v>118</v>
      </c>
      <c r="D305" s="5">
        <v>3</v>
      </c>
      <c r="E305" s="5">
        <v>4</v>
      </c>
      <c r="F305" s="7" t="s">
        <v>86</v>
      </c>
      <c r="G305" s="5">
        <v>4</v>
      </c>
      <c r="H305" s="5"/>
    </row>
    <row r="306" spans="1:8">
      <c r="A306" s="7">
        <v>303</v>
      </c>
      <c r="B306" s="7" t="s">
        <v>115</v>
      </c>
      <c r="C306" s="5" t="s">
        <v>118</v>
      </c>
      <c r="D306" s="5">
        <v>4</v>
      </c>
      <c r="E306" s="5">
        <v>3</v>
      </c>
      <c r="F306" s="7" t="s">
        <v>86</v>
      </c>
      <c r="G306" s="5">
        <v>3</v>
      </c>
      <c r="H306" s="5"/>
    </row>
    <row r="307" spans="1:8">
      <c r="A307" s="7">
        <v>304</v>
      </c>
      <c r="B307" s="7" t="s">
        <v>115</v>
      </c>
      <c r="C307" s="5" t="s">
        <v>118</v>
      </c>
      <c r="D307" s="5">
        <v>5</v>
      </c>
      <c r="E307" s="5">
        <v>2</v>
      </c>
      <c r="F307" s="7" t="s">
        <v>86</v>
      </c>
      <c r="G307" s="5">
        <v>2</v>
      </c>
      <c r="H307" s="5"/>
    </row>
    <row r="308" spans="1:8">
      <c r="A308" s="7">
        <v>305</v>
      </c>
      <c r="B308" s="7" t="s">
        <v>115</v>
      </c>
      <c r="C308" s="5" t="s">
        <v>118</v>
      </c>
      <c r="D308" s="5">
        <v>6</v>
      </c>
      <c r="E308" s="5">
        <v>2</v>
      </c>
      <c r="F308" s="7" t="s">
        <v>86</v>
      </c>
      <c r="G308" s="5">
        <v>2</v>
      </c>
      <c r="H308" s="5"/>
    </row>
    <row r="309" spans="1:8">
      <c r="A309" s="7">
        <v>306</v>
      </c>
      <c r="B309" s="7" t="s">
        <v>115</v>
      </c>
      <c r="C309" s="5" t="s">
        <v>118</v>
      </c>
      <c r="D309" s="5">
        <v>7</v>
      </c>
      <c r="E309" s="5">
        <v>7</v>
      </c>
      <c r="F309" s="7" t="s">
        <v>86</v>
      </c>
      <c r="G309" s="5">
        <v>5</v>
      </c>
      <c r="H309" s="5">
        <v>2</v>
      </c>
    </row>
    <row r="310" spans="1:8">
      <c r="A310" s="7">
        <v>307</v>
      </c>
      <c r="B310" s="7" t="s">
        <v>115</v>
      </c>
      <c r="C310" s="5" t="s">
        <v>118</v>
      </c>
      <c r="D310" s="5">
        <v>8</v>
      </c>
      <c r="E310" s="5">
        <v>4</v>
      </c>
      <c r="F310" s="7" t="s">
        <v>86</v>
      </c>
      <c r="G310" s="5"/>
      <c r="H310" s="5">
        <v>4</v>
      </c>
    </row>
    <row r="311" spans="1:8">
      <c r="A311" s="7">
        <v>308</v>
      </c>
      <c r="B311" s="7" t="s">
        <v>115</v>
      </c>
      <c r="C311" s="5" t="s">
        <v>118</v>
      </c>
      <c r="D311" s="5">
        <v>9</v>
      </c>
      <c r="E311" s="5">
        <v>1</v>
      </c>
      <c r="F311" s="7" t="s">
        <v>86</v>
      </c>
      <c r="G311" s="5"/>
      <c r="H311" s="5">
        <v>1</v>
      </c>
    </row>
    <row r="312" spans="1:8">
      <c r="A312" s="7">
        <v>309</v>
      </c>
      <c r="B312" s="7" t="s">
        <v>115</v>
      </c>
      <c r="C312" s="5" t="s">
        <v>118</v>
      </c>
      <c r="D312" s="5">
        <v>10</v>
      </c>
      <c r="E312" s="5">
        <v>5</v>
      </c>
      <c r="F312" s="7" t="s">
        <v>86</v>
      </c>
      <c r="G312" s="5">
        <v>1</v>
      </c>
      <c r="H312" s="5">
        <v>4</v>
      </c>
    </row>
    <row r="313" spans="1:8">
      <c r="A313" s="7">
        <v>310</v>
      </c>
      <c r="B313" s="7" t="s">
        <v>115</v>
      </c>
      <c r="C313" s="5" t="s">
        <v>119</v>
      </c>
      <c r="D313" s="5">
        <v>1</v>
      </c>
      <c r="E313" s="5">
        <v>2</v>
      </c>
      <c r="F313" s="7" t="s">
        <v>86</v>
      </c>
      <c r="G313" s="5">
        <v>2</v>
      </c>
      <c r="H313" s="5"/>
    </row>
    <row r="314" spans="1:8">
      <c r="A314" s="7">
        <v>311</v>
      </c>
      <c r="B314" s="7" t="s">
        <v>115</v>
      </c>
      <c r="C314" s="5" t="s">
        <v>119</v>
      </c>
      <c r="D314" s="5">
        <v>2</v>
      </c>
      <c r="E314" s="5">
        <v>2</v>
      </c>
      <c r="F314" s="7" t="s">
        <v>86</v>
      </c>
      <c r="G314" s="5">
        <v>2</v>
      </c>
      <c r="H314" s="5"/>
    </row>
    <row r="315" spans="1:8">
      <c r="A315" s="7">
        <v>312</v>
      </c>
      <c r="B315" s="7" t="s">
        <v>115</v>
      </c>
      <c r="C315" s="5" t="s">
        <v>119</v>
      </c>
      <c r="D315" s="5">
        <v>3</v>
      </c>
      <c r="E315" s="5">
        <v>5</v>
      </c>
      <c r="F315" s="7" t="s">
        <v>86</v>
      </c>
      <c r="G315" s="5">
        <v>5</v>
      </c>
      <c r="H315" s="5"/>
    </row>
    <row r="316" spans="1:8">
      <c r="A316" s="7">
        <v>313</v>
      </c>
      <c r="B316" s="7" t="s">
        <v>115</v>
      </c>
      <c r="C316" s="5" t="s">
        <v>119</v>
      </c>
      <c r="D316" s="5">
        <v>4</v>
      </c>
      <c r="E316" s="5">
        <v>2</v>
      </c>
      <c r="F316" s="7" t="s">
        <v>86</v>
      </c>
      <c r="G316" s="5">
        <v>2</v>
      </c>
      <c r="H316" s="5"/>
    </row>
    <row r="317" spans="1:8">
      <c r="A317" s="7">
        <v>314</v>
      </c>
      <c r="B317" s="7" t="s">
        <v>115</v>
      </c>
      <c r="C317" s="5" t="s">
        <v>119</v>
      </c>
      <c r="D317" s="5">
        <v>5</v>
      </c>
      <c r="E317" s="5">
        <v>2</v>
      </c>
      <c r="F317" s="7" t="s">
        <v>86</v>
      </c>
      <c r="G317" s="5">
        <v>2</v>
      </c>
      <c r="H317" s="5"/>
    </row>
    <row r="318" spans="1:8">
      <c r="A318" s="7">
        <v>315</v>
      </c>
      <c r="B318" s="7" t="s">
        <v>115</v>
      </c>
      <c r="C318" s="5" t="s">
        <v>119</v>
      </c>
      <c r="D318" s="5">
        <v>6</v>
      </c>
      <c r="E318" s="5">
        <v>1</v>
      </c>
      <c r="F318" s="7" t="s">
        <v>86</v>
      </c>
      <c r="G318" s="5">
        <v>1</v>
      </c>
      <c r="H318" s="5"/>
    </row>
    <row r="319" spans="1:8">
      <c r="A319" s="7">
        <v>316</v>
      </c>
      <c r="B319" s="7" t="s">
        <v>115</v>
      </c>
      <c r="C319" s="5" t="s">
        <v>119</v>
      </c>
      <c r="D319" s="5">
        <v>7</v>
      </c>
      <c r="E319" s="5">
        <v>5</v>
      </c>
      <c r="F319" s="7" t="s">
        <v>86</v>
      </c>
      <c r="G319" s="5">
        <v>5</v>
      </c>
      <c r="H319" s="5"/>
    </row>
    <row r="320" spans="1:8">
      <c r="A320" s="7">
        <v>317</v>
      </c>
      <c r="B320" s="7" t="s">
        <v>115</v>
      </c>
      <c r="C320" s="5" t="s">
        <v>119</v>
      </c>
      <c r="D320" s="5">
        <v>8</v>
      </c>
      <c r="E320" s="5">
        <v>2</v>
      </c>
      <c r="F320" s="7" t="s">
        <v>86</v>
      </c>
      <c r="G320" s="5">
        <v>2</v>
      </c>
      <c r="H320" s="5"/>
    </row>
    <row r="321" spans="1:8">
      <c r="A321" s="7">
        <v>318</v>
      </c>
      <c r="B321" s="7" t="s">
        <v>115</v>
      </c>
      <c r="C321" s="5" t="s">
        <v>119</v>
      </c>
      <c r="D321" s="5">
        <v>9</v>
      </c>
      <c r="E321" s="5">
        <v>1</v>
      </c>
      <c r="F321" s="7" t="s">
        <v>86</v>
      </c>
      <c r="G321" s="5">
        <v>1</v>
      </c>
      <c r="H321" s="5"/>
    </row>
    <row r="322" spans="1:8">
      <c r="A322" s="7">
        <v>319</v>
      </c>
      <c r="B322" s="7" t="s">
        <v>115</v>
      </c>
      <c r="C322" s="5" t="s">
        <v>120</v>
      </c>
      <c r="D322" s="5">
        <v>1</v>
      </c>
      <c r="E322" s="5">
        <v>2</v>
      </c>
      <c r="F322" s="7" t="s">
        <v>86</v>
      </c>
      <c r="G322" s="5">
        <v>2</v>
      </c>
      <c r="H322" s="5"/>
    </row>
    <row r="323" spans="1:8">
      <c r="A323" s="7">
        <v>320</v>
      </c>
      <c r="B323" s="7" t="s">
        <v>115</v>
      </c>
      <c r="C323" s="5" t="s">
        <v>120</v>
      </c>
      <c r="D323" s="5">
        <v>2</v>
      </c>
      <c r="E323" s="5">
        <v>14</v>
      </c>
      <c r="F323" s="7" t="s">
        <v>86</v>
      </c>
      <c r="G323" s="5">
        <v>10</v>
      </c>
      <c r="H323" s="5">
        <v>4</v>
      </c>
    </row>
    <row r="324" spans="1:8">
      <c r="A324" s="7">
        <v>321</v>
      </c>
      <c r="B324" s="7" t="s">
        <v>115</v>
      </c>
      <c r="C324" s="5" t="s">
        <v>120</v>
      </c>
      <c r="D324" s="5">
        <v>3</v>
      </c>
      <c r="E324" s="5">
        <v>3</v>
      </c>
      <c r="F324" s="7" t="s">
        <v>86</v>
      </c>
      <c r="G324" s="5">
        <v>3</v>
      </c>
      <c r="H324" s="5"/>
    </row>
    <row r="325" spans="1:8">
      <c r="A325" s="7">
        <v>322</v>
      </c>
      <c r="B325" s="7" t="s">
        <v>115</v>
      </c>
      <c r="C325" s="5" t="s">
        <v>120</v>
      </c>
      <c r="D325" s="5">
        <v>4</v>
      </c>
      <c r="E325" s="5">
        <v>3</v>
      </c>
      <c r="F325" s="7" t="s">
        <v>86</v>
      </c>
      <c r="G325" s="5">
        <v>3</v>
      </c>
      <c r="H325" s="5"/>
    </row>
    <row r="326" spans="1:8">
      <c r="A326" s="7">
        <v>323</v>
      </c>
      <c r="B326" s="7" t="s">
        <v>115</v>
      </c>
      <c r="C326" s="5" t="s">
        <v>120</v>
      </c>
      <c r="D326" s="5">
        <v>5</v>
      </c>
      <c r="E326" s="5">
        <v>2</v>
      </c>
      <c r="F326" s="7" t="s">
        <v>86</v>
      </c>
      <c r="G326" s="5">
        <v>2</v>
      </c>
      <c r="H326" s="5"/>
    </row>
    <row r="327" spans="1:8">
      <c r="A327" s="7">
        <v>324</v>
      </c>
      <c r="B327" s="7" t="s">
        <v>115</v>
      </c>
      <c r="C327" s="5" t="s">
        <v>120</v>
      </c>
      <c r="D327" s="5">
        <v>6</v>
      </c>
      <c r="E327" s="5">
        <v>5</v>
      </c>
      <c r="F327" s="7" t="s">
        <v>86</v>
      </c>
      <c r="G327" s="5">
        <v>5</v>
      </c>
      <c r="H327" s="5"/>
    </row>
    <row r="328" spans="1:8">
      <c r="A328" s="7">
        <v>325</v>
      </c>
      <c r="B328" s="7" t="s">
        <v>115</v>
      </c>
      <c r="C328" s="5" t="s">
        <v>120</v>
      </c>
      <c r="D328" s="5">
        <v>7</v>
      </c>
      <c r="E328" s="5">
        <v>5</v>
      </c>
      <c r="F328" s="7" t="s">
        <v>86</v>
      </c>
      <c r="G328" s="5">
        <v>5</v>
      </c>
      <c r="H328" s="5"/>
    </row>
    <row r="329" spans="1:8">
      <c r="A329" s="7">
        <v>326</v>
      </c>
      <c r="B329" s="7" t="s">
        <v>115</v>
      </c>
      <c r="C329" s="5" t="s">
        <v>120</v>
      </c>
      <c r="D329" s="5">
        <v>8</v>
      </c>
      <c r="E329" s="5">
        <v>8</v>
      </c>
      <c r="F329" s="7" t="s">
        <v>86</v>
      </c>
      <c r="G329" s="5">
        <v>5</v>
      </c>
      <c r="H329" s="5">
        <v>3</v>
      </c>
    </row>
    <row r="330" spans="1:8">
      <c r="A330" s="7">
        <v>327</v>
      </c>
      <c r="B330" s="7" t="s">
        <v>121</v>
      </c>
      <c r="C330" s="5" t="s">
        <v>121</v>
      </c>
      <c r="D330" s="5">
        <v>1</v>
      </c>
      <c r="E330" s="5">
        <v>10</v>
      </c>
      <c r="F330" s="7" t="s">
        <v>86</v>
      </c>
      <c r="G330" s="5">
        <v>8</v>
      </c>
      <c r="H330" s="5">
        <v>2</v>
      </c>
    </row>
    <row r="331" spans="1:8">
      <c r="A331" s="7">
        <v>328</v>
      </c>
      <c r="B331" s="7" t="s">
        <v>121</v>
      </c>
      <c r="C331" s="5" t="s">
        <v>121</v>
      </c>
      <c r="D331" s="5">
        <v>2</v>
      </c>
      <c r="E331" s="5">
        <v>18</v>
      </c>
      <c r="F331" s="7" t="s">
        <v>86</v>
      </c>
      <c r="G331" s="5">
        <v>12</v>
      </c>
      <c r="H331" s="5">
        <v>6</v>
      </c>
    </row>
    <row r="332" spans="1:8">
      <c r="A332" s="7">
        <v>329</v>
      </c>
      <c r="B332" s="7" t="s">
        <v>121</v>
      </c>
      <c r="C332" s="5" t="s">
        <v>121</v>
      </c>
      <c r="D332" s="5">
        <v>3</v>
      </c>
      <c r="E332" s="5">
        <v>5</v>
      </c>
      <c r="F332" s="7" t="s">
        <v>86</v>
      </c>
      <c r="G332" s="5">
        <v>5</v>
      </c>
      <c r="H332" s="5"/>
    </row>
    <row r="333" spans="1:8">
      <c r="A333" s="7">
        <v>330</v>
      </c>
      <c r="B333" s="7" t="s">
        <v>121</v>
      </c>
      <c r="C333" s="5" t="s">
        <v>121</v>
      </c>
      <c r="D333" s="5">
        <v>4</v>
      </c>
      <c r="E333" s="5">
        <v>9</v>
      </c>
      <c r="F333" s="7" t="s">
        <v>86</v>
      </c>
      <c r="G333" s="5">
        <v>9</v>
      </c>
      <c r="H333" s="5"/>
    </row>
    <row r="334" spans="1:8">
      <c r="A334" s="7">
        <v>331</v>
      </c>
      <c r="B334" s="7" t="s">
        <v>121</v>
      </c>
      <c r="C334" s="5" t="s">
        <v>121</v>
      </c>
      <c r="D334" s="5">
        <v>5</v>
      </c>
      <c r="E334" s="5">
        <v>11</v>
      </c>
      <c r="F334" s="7" t="s">
        <v>86</v>
      </c>
      <c r="G334" s="5">
        <v>7</v>
      </c>
      <c r="H334" s="5">
        <v>4</v>
      </c>
    </row>
    <row r="335" spans="1:8">
      <c r="A335" s="7">
        <v>332</v>
      </c>
      <c r="B335" s="7" t="s">
        <v>121</v>
      </c>
      <c r="C335" s="5" t="s">
        <v>121</v>
      </c>
      <c r="D335" s="5">
        <v>6</v>
      </c>
      <c r="E335" s="5">
        <v>12</v>
      </c>
      <c r="F335" s="7" t="s">
        <v>86</v>
      </c>
      <c r="G335" s="5">
        <v>12</v>
      </c>
      <c r="H335" s="5"/>
    </row>
    <row r="336" spans="1:8">
      <c r="A336" s="7">
        <v>333</v>
      </c>
      <c r="B336" s="7" t="s">
        <v>121</v>
      </c>
      <c r="C336" s="5" t="s">
        <v>121</v>
      </c>
      <c r="D336" s="5">
        <v>7</v>
      </c>
      <c r="E336" s="5">
        <v>4</v>
      </c>
      <c r="F336" s="7" t="s">
        <v>86</v>
      </c>
      <c r="G336" s="5">
        <v>4</v>
      </c>
      <c r="H336" s="5"/>
    </row>
    <row r="337" spans="1:8">
      <c r="A337" s="7">
        <v>334</v>
      </c>
      <c r="B337" s="7" t="s">
        <v>121</v>
      </c>
      <c r="C337" s="5" t="s">
        <v>121</v>
      </c>
      <c r="D337" s="5">
        <v>8</v>
      </c>
      <c r="E337" s="5">
        <v>9</v>
      </c>
      <c r="F337" s="7" t="s">
        <v>86</v>
      </c>
      <c r="G337" s="5">
        <v>7</v>
      </c>
      <c r="H337" s="5">
        <v>2</v>
      </c>
    </row>
    <row r="338" spans="1:8">
      <c r="A338" s="7">
        <v>335</v>
      </c>
      <c r="B338" s="7" t="s">
        <v>121</v>
      </c>
      <c r="C338" s="5" t="s">
        <v>121</v>
      </c>
      <c r="D338" s="5">
        <v>9</v>
      </c>
      <c r="E338" s="5">
        <v>7</v>
      </c>
      <c r="F338" s="7" t="s">
        <v>86</v>
      </c>
      <c r="G338" s="5">
        <v>5</v>
      </c>
      <c r="H338" s="5">
        <v>2</v>
      </c>
    </row>
    <row r="339" spans="1:8">
      <c r="A339" s="7">
        <v>336</v>
      </c>
      <c r="B339" s="7" t="s">
        <v>121</v>
      </c>
      <c r="C339" s="5" t="s">
        <v>121</v>
      </c>
      <c r="D339" s="5">
        <v>10</v>
      </c>
      <c r="E339" s="5">
        <v>6</v>
      </c>
      <c r="F339" s="7" t="s">
        <v>86</v>
      </c>
      <c r="G339" s="5">
        <v>3</v>
      </c>
      <c r="H339" s="5">
        <v>3</v>
      </c>
    </row>
    <row r="340" spans="1:8">
      <c r="A340" s="7">
        <v>337</v>
      </c>
      <c r="B340" s="7" t="s">
        <v>121</v>
      </c>
      <c r="C340" s="5" t="s">
        <v>121</v>
      </c>
      <c r="D340" s="5">
        <v>11</v>
      </c>
      <c r="E340" s="5">
        <v>10</v>
      </c>
      <c r="F340" s="7" t="s">
        <v>86</v>
      </c>
      <c r="G340" s="5">
        <v>5</v>
      </c>
      <c r="H340" s="5">
        <v>5</v>
      </c>
    </row>
    <row r="341" spans="1:8">
      <c r="A341" s="7">
        <v>338</v>
      </c>
      <c r="B341" s="7" t="s">
        <v>121</v>
      </c>
      <c r="C341" s="5" t="s">
        <v>121</v>
      </c>
      <c r="D341" s="5">
        <v>12</v>
      </c>
      <c r="E341" s="5">
        <v>3</v>
      </c>
      <c r="F341" s="7" t="s">
        <v>86</v>
      </c>
      <c r="G341" s="5">
        <v>3</v>
      </c>
      <c r="H341" s="5"/>
    </row>
    <row r="342" spans="1:8">
      <c r="A342" s="7">
        <v>339</v>
      </c>
      <c r="B342" s="7" t="s">
        <v>121</v>
      </c>
      <c r="C342" s="5" t="s">
        <v>121</v>
      </c>
      <c r="D342" s="5">
        <v>13</v>
      </c>
      <c r="E342" s="5">
        <v>6</v>
      </c>
      <c r="F342" s="7" t="s">
        <v>86</v>
      </c>
      <c r="G342" s="5">
        <v>6</v>
      </c>
      <c r="H342" s="5"/>
    </row>
    <row r="343" spans="1:8">
      <c r="A343" s="7">
        <v>340</v>
      </c>
      <c r="B343" s="7" t="s">
        <v>121</v>
      </c>
      <c r="C343" s="5" t="s">
        <v>121</v>
      </c>
      <c r="D343" s="5">
        <v>14</v>
      </c>
      <c r="E343" s="5">
        <v>9</v>
      </c>
      <c r="F343" s="7" t="s">
        <v>86</v>
      </c>
      <c r="G343" s="5">
        <v>6</v>
      </c>
      <c r="H343" s="5">
        <v>3</v>
      </c>
    </row>
    <row r="344" spans="1:8">
      <c r="A344" s="7">
        <v>341</v>
      </c>
      <c r="B344" s="7" t="s">
        <v>121</v>
      </c>
      <c r="C344" s="5" t="s">
        <v>121</v>
      </c>
      <c r="D344" s="5">
        <v>15</v>
      </c>
      <c r="E344" s="5">
        <v>6</v>
      </c>
      <c r="F344" s="7" t="s">
        <v>86</v>
      </c>
      <c r="G344" s="5">
        <v>4</v>
      </c>
      <c r="H344" s="5">
        <v>2</v>
      </c>
    </row>
    <row r="345" spans="1:8">
      <c r="A345" s="7">
        <v>342</v>
      </c>
      <c r="B345" s="7" t="s">
        <v>121</v>
      </c>
      <c r="C345" s="5" t="s">
        <v>121</v>
      </c>
      <c r="D345" s="5">
        <v>16</v>
      </c>
      <c r="E345" s="5">
        <v>5</v>
      </c>
      <c r="F345" s="7" t="s">
        <v>86</v>
      </c>
      <c r="G345" s="5">
        <v>5</v>
      </c>
      <c r="H345" s="5"/>
    </row>
    <row r="346" spans="1:8">
      <c r="A346" s="7">
        <v>343</v>
      </c>
      <c r="B346" s="7" t="s">
        <v>121</v>
      </c>
      <c r="C346" s="5" t="s">
        <v>121</v>
      </c>
      <c r="D346" s="5">
        <v>17</v>
      </c>
      <c r="E346" s="5">
        <v>7</v>
      </c>
      <c r="F346" s="7" t="s">
        <v>86</v>
      </c>
      <c r="G346" s="5">
        <v>7</v>
      </c>
      <c r="H346" s="5"/>
    </row>
    <row r="347" spans="1:8">
      <c r="A347" s="7">
        <v>344</v>
      </c>
      <c r="B347" s="7" t="s">
        <v>121</v>
      </c>
      <c r="C347" s="5" t="s">
        <v>121</v>
      </c>
      <c r="D347" s="5">
        <v>18</v>
      </c>
      <c r="E347" s="5">
        <v>8</v>
      </c>
      <c r="F347" s="7" t="s">
        <v>86</v>
      </c>
      <c r="G347" s="5">
        <v>8</v>
      </c>
      <c r="H347" s="5"/>
    </row>
    <row r="348" spans="1:8">
      <c r="A348" s="7">
        <v>345</v>
      </c>
      <c r="B348" s="7" t="s">
        <v>121</v>
      </c>
      <c r="C348" s="5" t="s">
        <v>121</v>
      </c>
      <c r="D348" s="5">
        <v>19</v>
      </c>
      <c r="E348" s="5">
        <v>3</v>
      </c>
      <c r="F348" s="7" t="s">
        <v>86</v>
      </c>
      <c r="G348" s="5">
        <v>3</v>
      </c>
      <c r="H348" s="5"/>
    </row>
    <row r="349" spans="1:8">
      <c r="A349" s="7">
        <v>346</v>
      </c>
      <c r="B349" s="7" t="s">
        <v>121</v>
      </c>
      <c r="C349" s="5" t="s">
        <v>121</v>
      </c>
      <c r="D349" s="5">
        <v>20</v>
      </c>
      <c r="E349" s="5">
        <v>2</v>
      </c>
      <c r="F349" s="7" t="s">
        <v>86</v>
      </c>
      <c r="G349" s="5">
        <v>2</v>
      </c>
      <c r="H349" s="5"/>
    </row>
    <row r="350" spans="1:8">
      <c r="A350" s="7">
        <v>347</v>
      </c>
      <c r="B350" s="7" t="s">
        <v>121</v>
      </c>
      <c r="C350" s="5" t="s">
        <v>121</v>
      </c>
      <c r="D350" s="5">
        <v>21</v>
      </c>
      <c r="E350" s="5">
        <v>5</v>
      </c>
      <c r="F350" s="7" t="s">
        <v>86</v>
      </c>
      <c r="G350" s="5">
        <v>5</v>
      </c>
      <c r="H350" s="5"/>
    </row>
    <row r="351" spans="1:8">
      <c r="A351" s="7">
        <v>348</v>
      </c>
      <c r="B351" s="7" t="s">
        <v>121</v>
      </c>
      <c r="C351" s="5" t="s">
        <v>121</v>
      </c>
      <c r="D351" s="5">
        <v>22</v>
      </c>
      <c r="E351" s="5">
        <v>9</v>
      </c>
      <c r="F351" s="7" t="s">
        <v>86</v>
      </c>
      <c r="G351" s="5">
        <v>7</v>
      </c>
      <c r="H351" s="5">
        <v>2</v>
      </c>
    </row>
    <row r="352" spans="1:8">
      <c r="A352" s="7">
        <v>349</v>
      </c>
      <c r="B352" s="7" t="s">
        <v>121</v>
      </c>
      <c r="C352" s="5" t="s">
        <v>122</v>
      </c>
      <c r="D352" s="5">
        <v>1</v>
      </c>
      <c r="E352" s="5">
        <v>6</v>
      </c>
      <c r="F352" s="7" t="s">
        <v>86</v>
      </c>
      <c r="G352" s="5">
        <v>3</v>
      </c>
      <c r="H352" s="5">
        <v>3</v>
      </c>
    </row>
    <row r="353" spans="1:8">
      <c r="A353" s="7">
        <v>350</v>
      </c>
      <c r="B353" s="7" t="s">
        <v>121</v>
      </c>
      <c r="C353" s="5" t="s">
        <v>122</v>
      </c>
      <c r="D353" s="5">
        <v>2</v>
      </c>
      <c r="E353" s="5">
        <v>7</v>
      </c>
      <c r="F353" s="7" t="s">
        <v>86</v>
      </c>
      <c r="G353" s="5">
        <v>5</v>
      </c>
      <c r="H353" s="5">
        <v>2</v>
      </c>
    </row>
    <row r="354" spans="1:8">
      <c r="A354" s="7">
        <v>351</v>
      </c>
      <c r="B354" s="7" t="s">
        <v>121</v>
      </c>
      <c r="C354" s="5" t="s">
        <v>122</v>
      </c>
      <c r="D354" s="5">
        <v>3</v>
      </c>
      <c r="E354" s="5">
        <v>7</v>
      </c>
      <c r="F354" s="7" t="s">
        <v>86</v>
      </c>
      <c r="G354" s="5">
        <v>7</v>
      </c>
      <c r="H354" s="5"/>
    </row>
    <row r="355" spans="1:8">
      <c r="A355" s="7">
        <v>352</v>
      </c>
      <c r="B355" s="7" t="s">
        <v>121</v>
      </c>
      <c r="C355" s="5" t="s">
        <v>122</v>
      </c>
      <c r="D355" s="5">
        <v>4</v>
      </c>
      <c r="E355" s="5">
        <v>7</v>
      </c>
      <c r="F355" s="7" t="s">
        <v>86</v>
      </c>
      <c r="G355" s="5">
        <v>7</v>
      </c>
      <c r="H355" s="5"/>
    </row>
    <row r="356" spans="1:8">
      <c r="A356" s="7">
        <v>353</v>
      </c>
      <c r="B356" s="7" t="s">
        <v>121</v>
      </c>
      <c r="C356" s="5" t="s">
        <v>122</v>
      </c>
      <c r="D356" s="5">
        <v>5</v>
      </c>
      <c r="E356" s="5">
        <v>4</v>
      </c>
      <c r="F356" s="7" t="s">
        <v>86</v>
      </c>
      <c r="G356" s="5">
        <v>4</v>
      </c>
      <c r="H356" s="5"/>
    </row>
    <row r="357" spans="1:8">
      <c r="A357" s="7">
        <v>354</v>
      </c>
      <c r="B357" s="7" t="s">
        <v>121</v>
      </c>
      <c r="C357" s="5" t="s">
        <v>122</v>
      </c>
      <c r="D357" s="5">
        <v>6</v>
      </c>
      <c r="E357" s="5">
        <v>4</v>
      </c>
      <c r="F357" s="7" t="s">
        <v>86</v>
      </c>
      <c r="G357" s="5">
        <v>4</v>
      </c>
      <c r="H357" s="5"/>
    </row>
    <row r="358" spans="1:8">
      <c r="A358" s="7">
        <v>355</v>
      </c>
      <c r="B358" s="7" t="s">
        <v>121</v>
      </c>
      <c r="C358" s="5" t="s">
        <v>122</v>
      </c>
      <c r="D358" s="5">
        <v>7</v>
      </c>
      <c r="E358" s="5">
        <v>2</v>
      </c>
      <c r="F358" s="7" t="s">
        <v>86</v>
      </c>
      <c r="G358" s="5">
        <v>2</v>
      </c>
      <c r="H358" s="5"/>
    </row>
    <row r="359" spans="1:8">
      <c r="A359" s="7">
        <v>356</v>
      </c>
      <c r="B359" s="7" t="s">
        <v>121</v>
      </c>
      <c r="C359" s="5" t="s">
        <v>122</v>
      </c>
      <c r="D359" s="5">
        <v>8</v>
      </c>
      <c r="E359" s="5">
        <v>12</v>
      </c>
      <c r="F359" s="7" t="s">
        <v>86</v>
      </c>
      <c r="G359" s="5">
        <v>8</v>
      </c>
      <c r="H359" s="5">
        <v>4</v>
      </c>
    </row>
    <row r="360" spans="1:8">
      <c r="A360" s="7">
        <v>357</v>
      </c>
      <c r="B360" s="7" t="s">
        <v>121</v>
      </c>
      <c r="C360" s="5" t="s">
        <v>122</v>
      </c>
      <c r="D360" s="5">
        <v>9</v>
      </c>
      <c r="E360" s="5">
        <v>6</v>
      </c>
      <c r="F360" s="7" t="s">
        <v>86</v>
      </c>
      <c r="G360" s="5">
        <v>6</v>
      </c>
      <c r="H360" s="5"/>
    </row>
    <row r="361" spans="1:8">
      <c r="A361" s="7">
        <v>358</v>
      </c>
      <c r="B361" s="7" t="s">
        <v>121</v>
      </c>
      <c r="C361" s="5" t="s">
        <v>122</v>
      </c>
      <c r="D361" s="5">
        <v>10</v>
      </c>
      <c r="E361" s="5">
        <v>2</v>
      </c>
      <c r="F361" s="7" t="s">
        <v>86</v>
      </c>
      <c r="G361" s="5">
        <v>2</v>
      </c>
      <c r="H361" s="5"/>
    </row>
    <row r="362" spans="1:8">
      <c r="A362" s="7">
        <v>359</v>
      </c>
      <c r="B362" s="7" t="s">
        <v>121</v>
      </c>
      <c r="C362" s="5" t="s">
        <v>122</v>
      </c>
      <c r="D362" s="5">
        <v>11</v>
      </c>
      <c r="E362" s="5">
        <v>5</v>
      </c>
      <c r="F362" s="7" t="s">
        <v>86</v>
      </c>
      <c r="G362" s="5">
        <v>5</v>
      </c>
      <c r="H362" s="5"/>
    </row>
    <row r="363" spans="1:8">
      <c r="A363" s="7">
        <v>360</v>
      </c>
      <c r="B363" s="7" t="s">
        <v>121</v>
      </c>
      <c r="C363" s="5" t="s">
        <v>122</v>
      </c>
      <c r="D363" s="5">
        <v>12</v>
      </c>
      <c r="E363" s="5">
        <v>4</v>
      </c>
      <c r="F363" s="7" t="s">
        <v>86</v>
      </c>
      <c r="G363" s="5">
        <v>4</v>
      </c>
      <c r="H363" s="5"/>
    </row>
    <row r="364" spans="1:8">
      <c r="A364" s="7">
        <v>361</v>
      </c>
      <c r="B364" s="7" t="s">
        <v>121</v>
      </c>
      <c r="C364" s="5" t="s">
        <v>123</v>
      </c>
      <c r="D364" s="5">
        <v>1</v>
      </c>
      <c r="E364" s="5">
        <v>2</v>
      </c>
      <c r="F364" s="7" t="s">
        <v>86</v>
      </c>
      <c r="G364" s="5">
        <v>2</v>
      </c>
      <c r="H364" s="5"/>
    </row>
    <row r="365" spans="1:8">
      <c r="A365" s="7">
        <v>362</v>
      </c>
      <c r="B365" s="7" t="s">
        <v>121</v>
      </c>
      <c r="C365" s="5" t="s">
        <v>123</v>
      </c>
      <c r="D365" s="5">
        <v>2</v>
      </c>
      <c r="E365" s="5">
        <v>7</v>
      </c>
      <c r="F365" s="7" t="s">
        <v>86</v>
      </c>
      <c r="G365" s="5">
        <v>5</v>
      </c>
      <c r="H365" s="5">
        <v>2</v>
      </c>
    </row>
    <row r="366" spans="1:8">
      <c r="A366" s="7">
        <v>363</v>
      </c>
      <c r="B366" s="7" t="s">
        <v>121</v>
      </c>
      <c r="C366" s="5" t="s">
        <v>123</v>
      </c>
      <c r="D366" s="5">
        <v>3</v>
      </c>
      <c r="E366" s="5">
        <v>8</v>
      </c>
      <c r="F366" s="7" t="s">
        <v>86</v>
      </c>
      <c r="G366" s="5">
        <v>8</v>
      </c>
      <c r="H366" s="5"/>
    </row>
    <row r="367" spans="1:8">
      <c r="A367" s="7">
        <v>364</v>
      </c>
      <c r="B367" s="7" t="s">
        <v>121</v>
      </c>
      <c r="C367" s="5" t="s">
        <v>123</v>
      </c>
      <c r="D367" s="5">
        <v>4</v>
      </c>
      <c r="E367" s="5">
        <v>11</v>
      </c>
      <c r="F367" s="7" t="s">
        <v>86</v>
      </c>
      <c r="G367" s="5">
        <v>6</v>
      </c>
      <c r="H367" s="5">
        <v>5</v>
      </c>
    </row>
    <row r="368" spans="1:8">
      <c r="A368" s="7">
        <v>365</v>
      </c>
      <c r="B368" s="7" t="s">
        <v>121</v>
      </c>
      <c r="C368" s="5" t="s">
        <v>123</v>
      </c>
      <c r="D368" s="5">
        <v>5</v>
      </c>
      <c r="E368" s="5">
        <v>10</v>
      </c>
      <c r="F368" s="7" t="s">
        <v>86</v>
      </c>
      <c r="G368" s="5">
        <v>5</v>
      </c>
      <c r="H368" s="5">
        <v>5</v>
      </c>
    </row>
    <row r="369" spans="1:8">
      <c r="A369" s="7">
        <v>366</v>
      </c>
      <c r="B369" s="7" t="s">
        <v>121</v>
      </c>
      <c r="C369" s="5" t="s">
        <v>123</v>
      </c>
      <c r="D369" s="5">
        <v>6</v>
      </c>
      <c r="E369" s="5">
        <v>12</v>
      </c>
      <c r="F369" s="7" t="s">
        <v>86</v>
      </c>
      <c r="G369" s="5">
        <v>6</v>
      </c>
      <c r="H369" s="5">
        <v>6</v>
      </c>
    </row>
    <row r="370" spans="1:8">
      <c r="A370" s="7">
        <v>367</v>
      </c>
      <c r="B370" s="7" t="s">
        <v>121</v>
      </c>
      <c r="C370" s="5" t="s">
        <v>123</v>
      </c>
      <c r="D370" s="5">
        <v>7</v>
      </c>
      <c r="E370" s="5">
        <v>5</v>
      </c>
      <c r="F370" s="7" t="s">
        <v>86</v>
      </c>
      <c r="G370" s="5">
        <v>4</v>
      </c>
      <c r="H370" s="5">
        <v>1</v>
      </c>
    </row>
    <row r="371" spans="1:8">
      <c r="A371" s="7">
        <v>368</v>
      </c>
      <c r="B371" s="7" t="s">
        <v>121</v>
      </c>
      <c r="C371" s="5" t="s">
        <v>123</v>
      </c>
      <c r="D371" s="5">
        <v>8</v>
      </c>
      <c r="E371" s="5">
        <v>6</v>
      </c>
      <c r="F371" s="7" t="s">
        <v>86</v>
      </c>
      <c r="G371" s="5">
        <v>6</v>
      </c>
      <c r="H371" s="5"/>
    </row>
    <row r="372" spans="1:8">
      <c r="A372" s="7">
        <v>369</v>
      </c>
      <c r="B372" s="7" t="s">
        <v>121</v>
      </c>
      <c r="C372" s="5" t="s">
        <v>123</v>
      </c>
      <c r="D372" s="5">
        <v>9</v>
      </c>
      <c r="E372" s="5">
        <v>8</v>
      </c>
      <c r="F372" s="7" t="s">
        <v>86</v>
      </c>
      <c r="G372" s="5">
        <v>8</v>
      </c>
      <c r="H372" s="5"/>
    </row>
    <row r="373" spans="1:8">
      <c r="A373" s="7">
        <v>370</v>
      </c>
      <c r="B373" s="7" t="s">
        <v>121</v>
      </c>
      <c r="C373" s="5" t="s">
        <v>123</v>
      </c>
      <c r="D373" s="5">
        <v>10</v>
      </c>
      <c r="E373" s="5">
        <v>9</v>
      </c>
      <c r="F373" s="7" t="s">
        <v>86</v>
      </c>
      <c r="G373" s="5">
        <v>9</v>
      </c>
      <c r="H373" s="5"/>
    </row>
    <row r="374" spans="1:8">
      <c r="A374" s="7">
        <v>371</v>
      </c>
      <c r="B374" s="7" t="s">
        <v>121</v>
      </c>
      <c r="C374" s="5" t="s">
        <v>123</v>
      </c>
      <c r="D374" s="5">
        <v>11</v>
      </c>
      <c r="E374" s="5">
        <v>4</v>
      </c>
      <c r="F374" s="7" t="s">
        <v>86</v>
      </c>
      <c r="G374" s="5">
        <v>4</v>
      </c>
      <c r="H374" s="5"/>
    </row>
    <row r="375" spans="1:8">
      <c r="A375" s="7">
        <v>372</v>
      </c>
      <c r="B375" s="7" t="s">
        <v>121</v>
      </c>
      <c r="C375" s="5" t="s">
        <v>123</v>
      </c>
      <c r="D375" s="5">
        <v>12</v>
      </c>
      <c r="E375" s="5">
        <v>5</v>
      </c>
      <c r="F375" s="7" t="s">
        <v>86</v>
      </c>
      <c r="G375" s="5">
        <v>5</v>
      </c>
      <c r="H375" s="5"/>
    </row>
    <row r="376" spans="1:8">
      <c r="A376" s="7">
        <v>373</v>
      </c>
      <c r="B376" s="7" t="s">
        <v>121</v>
      </c>
      <c r="C376" s="5" t="s">
        <v>123</v>
      </c>
      <c r="D376" s="5">
        <v>13</v>
      </c>
      <c r="E376" s="5">
        <v>9</v>
      </c>
      <c r="F376" s="7" t="s">
        <v>86</v>
      </c>
      <c r="G376" s="5">
        <v>4</v>
      </c>
      <c r="H376" s="5">
        <v>5</v>
      </c>
    </row>
    <row r="377" spans="1:8">
      <c r="A377" s="7">
        <v>374</v>
      </c>
      <c r="B377" s="7" t="s">
        <v>121</v>
      </c>
      <c r="C377" s="5" t="s">
        <v>123</v>
      </c>
      <c r="D377" s="5">
        <v>14</v>
      </c>
      <c r="E377" s="5">
        <v>2</v>
      </c>
      <c r="F377" s="7" t="s">
        <v>86</v>
      </c>
      <c r="G377" s="5">
        <v>2</v>
      </c>
      <c r="H377" s="5"/>
    </row>
    <row r="378" spans="1:8">
      <c r="A378" s="7">
        <v>375</v>
      </c>
      <c r="B378" s="7" t="s">
        <v>121</v>
      </c>
      <c r="C378" s="5" t="s">
        <v>123</v>
      </c>
      <c r="D378" s="5">
        <v>15</v>
      </c>
      <c r="E378" s="5">
        <v>6</v>
      </c>
      <c r="F378" s="7" t="s">
        <v>86</v>
      </c>
      <c r="G378" s="5">
        <v>6</v>
      </c>
      <c r="H378" s="5"/>
    </row>
    <row r="379" spans="1:8">
      <c r="A379" s="7">
        <v>376</v>
      </c>
      <c r="B379" s="7" t="s">
        <v>121</v>
      </c>
      <c r="C379" s="5" t="s">
        <v>123</v>
      </c>
      <c r="D379" s="5">
        <v>16</v>
      </c>
      <c r="E379" s="5">
        <v>6</v>
      </c>
      <c r="F379" s="7" t="s">
        <v>86</v>
      </c>
      <c r="G379" s="5">
        <v>6</v>
      </c>
      <c r="H379" s="5"/>
    </row>
    <row r="380" spans="1:8">
      <c r="A380" s="7">
        <v>377</v>
      </c>
      <c r="B380" s="7" t="s">
        <v>121</v>
      </c>
      <c r="C380" s="5" t="s">
        <v>123</v>
      </c>
      <c r="D380" s="5">
        <v>17</v>
      </c>
      <c r="E380" s="5">
        <v>2</v>
      </c>
      <c r="F380" s="7" t="s">
        <v>86</v>
      </c>
      <c r="G380" s="5">
        <v>2</v>
      </c>
      <c r="H380" s="5"/>
    </row>
    <row r="381" spans="1:8">
      <c r="A381" s="7">
        <v>378</v>
      </c>
      <c r="B381" s="7" t="s">
        <v>121</v>
      </c>
      <c r="C381" s="5" t="s">
        <v>123</v>
      </c>
      <c r="D381" s="5">
        <v>18</v>
      </c>
      <c r="E381" s="5">
        <v>4</v>
      </c>
      <c r="F381" s="7" t="s">
        <v>86</v>
      </c>
      <c r="G381" s="5">
        <v>4</v>
      </c>
      <c r="H381" s="5"/>
    </row>
    <row r="382" spans="1:8">
      <c r="A382" s="7">
        <v>379</v>
      </c>
      <c r="B382" s="7" t="s">
        <v>121</v>
      </c>
      <c r="C382" s="5" t="s">
        <v>124</v>
      </c>
      <c r="D382" s="5">
        <v>1</v>
      </c>
      <c r="E382" s="5">
        <v>7</v>
      </c>
      <c r="F382" s="7" t="s">
        <v>86</v>
      </c>
      <c r="G382" s="5">
        <v>7</v>
      </c>
      <c r="H382" s="5"/>
    </row>
    <row r="383" spans="1:8">
      <c r="A383" s="7">
        <v>380</v>
      </c>
      <c r="B383" s="7" t="s">
        <v>121</v>
      </c>
      <c r="C383" s="5" t="s">
        <v>124</v>
      </c>
      <c r="D383" s="5">
        <v>2</v>
      </c>
      <c r="E383" s="5">
        <v>5</v>
      </c>
      <c r="F383" s="7" t="s">
        <v>86</v>
      </c>
      <c r="G383" s="5">
        <v>5</v>
      </c>
      <c r="H383" s="5"/>
    </row>
    <row r="384" spans="1:8">
      <c r="A384" s="7">
        <v>381</v>
      </c>
      <c r="B384" s="7" t="s">
        <v>121</v>
      </c>
      <c r="C384" s="5" t="s">
        <v>124</v>
      </c>
      <c r="D384" s="5">
        <v>3</v>
      </c>
      <c r="E384" s="5">
        <v>8</v>
      </c>
      <c r="F384" s="7" t="s">
        <v>86</v>
      </c>
      <c r="G384" s="5">
        <v>5</v>
      </c>
      <c r="H384" s="5">
        <v>3</v>
      </c>
    </row>
    <row r="385" spans="1:8">
      <c r="A385" s="7">
        <v>382</v>
      </c>
      <c r="B385" s="7" t="s">
        <v>121</v>
      </c>
      <c r="C385" s="5" t="s">
        <v>124</v>
      </c>
      <c r="D385" s="5">
        <v>4</v>
      </c>
      <c r="E385" s="5">
        <v>7</v>
      </c>
      <c r="F385" s="7" t="s">
        <v>86</v>
      </c>
      <c r="G385" s="5">
        <v>7</v>
      </c>
      <c r="H385" s="5"/>
    </row>
    <row r="386" spans="1:8">
      <c r="A386" s="7">
        <v>383</v>
      </c>
      <c r="B386" s="7" t="s">
        <v>121</v>
      </c>
      <c r="C386" s="5" t="s">
        <v>124</v>
      </c>
      <c r="D386" s="5">
        <v>5</v>
      </c>
      <c r="E386" s="5">
        <v>9</v>
      </c>
      <c r="F386" s="7" t="s">
        <v>86</v>
      </c>
      <c r="G386" s="5">
        <v>9</v>
      </c>
      <c r="H386" s="5"/>
    </row>
    <row r="387" spans="1:8">
      <c r="A387" s="7">
        <v>384</v>
      </c>
      <c r="B387" s="7" t="s">
        <v>121</v>
      </c>
      <c r="C387" s="5" t="s">
        <v>124</v>
      </c>
      <c r="D387" s="5">
        <v>6</v>
      </c>
      <c r="E387" s="5">
        <v>7</v>
      </c>
      <c r="F387" s="7" t="s">
        <v>86</v>
      </c>
      <c r="G387" s="5">
        <v>7</v>
      </c>
      <c r="H387" s="5"/>
    </row>
    <row r="388" spans="1:8">
      <c r="A388" s="7">
        <v>385</v>
      </c>
      <c r="B388" s="7" t="s">
        <v>121</v>
      </c>
      <c r="C388" s="5" t="s">
        <v>124</v>
      </c>
      <c r="D388" s="5">
        <v>7</v>
      </c>
      <c r="E388" s="5">
        <v>4</v>
      </c>
      <c r="F388" s="7" t="s">
        <v>86</v>
      </c>
      <c r="G388" s="5">
        <v>4</v>
      </c>
      <c r="H388" s="5"/>
    </row>
    <row r="389" spans="1:8">
      <c r="A389" s="7">
        <v>386</v>
      </c>
      <c r="B389" s="7" t="s">
        <v>121</v>
      </c>
      <c r="C389" s="5" t="s">
        <v>124</v>
      </c>
      <c r="D389" s="5">
        <v>8</v>
      </c>
      <c r="E389" s="5">
        <v>3</v>
      </c>
      <c r="F389" s="7" t="s">
        <v>86</v>
      </c>
      <c r="G389" s="5">
        <v>3</v>
      </c>
      <c r="H389" s="5"/>
    </row>
    <row r="390" spans="1:8">
      <c r="A390" s="7">
        <v>387</v>
      </c>
      <c r="B390" s="7" t="s">
        <v>121</v>
      </c>
      <c r="C390" s="5" t="s">
        <v>124</v>
      </c>
      <c r="D390" s="5">
        <v>9</v>
      </c>
      <c r="E390" s="5">
        <v>6</v>
      </c>
      <c r="F390" s="7" t="s">
        <v>86</v>
      </c>
      <c r="G390" s="5">
        <v>3</v>
      </c>
      <c r="H390" s="5">
        <v>3</v>
      </c>
    </row>
    <row r="391" spans="1:8">
      <c r="A391" s="7">
        <v>388</v>
      </c>
      <c r="B391" s="7" t="s">
        <v>121</v>
      </c>
      <c r="C391" s="5" t="s">
        <v>124</v>
      </c>
      <c r="D391" s="5">
        <v>10</v>
      </c>
      <c r="E391" s="5">
        <v>3</v>
      </c>
      <c r="F391" s="7" t="s">
        <v>86</v>
      </c>
      <c r="G391" s="5">
        <v>2</v>
      </c>
      <c r="H391" s="5">
        <v>1</v>
      </c>
    </row>
    <row r="392" spans="1:8">
      <c r="A392" s="7">
        <v>389</v>
      </c>
      <c r="B392" s="7" t="s">
        <v>121</v>
      </c>
      <c r="C392" s="5" t="s">
        <v>125</v>
      </c>
      <c r="D392" s="5">
        <v>1</v>
      </c>
      <c r="E392" s="5">
        <v>5</v>
      </c>
      <c r="F392" s="7" t="s">
        <v>86</v>
      </c>
      <c r="G392" s="5">
        <v>3</v>
      </c>
      <c r="H392" s="5">
        <v>2</v>
      </c>
    </row>
    <row r="393" spans="1:8">
      <c r="A393" s="7">
        <v>390</v>
      </c>
      <c r="B393" s="7" t="s">
        <v>121</v>
      </c>
      <c r="C393" s="5" t="s">
        <v>125</v>
      </c>
      <c r="D393" s="5">
        <v>2</v>
      </c>
      <c r="E393" s="5">
        <v>5</v>
      </c>
      <c r="F393" s="7" t="s">
        <v>86</v>
      </c>
      <c r="G393" s="5">
        <v>5</v>
      </c>
      <c r="H393" s="5"/>
    </row>
    <row r="394" spans="1:8">
      <c r="A394" s="7">
        <v>391</v>
      </c>
      <c r="B394" s="7" t="s">
        <v>121</v>
      </c>
      <c r="C394" s="5" t="s">
        <v>125</v>
      </c>
      <c r="D394" s="5">
        <v>3</v>
      </c>
      <c r="E394" s="5">
        <v>5</v>
      </c>
      <c r="F394" s="7" t="s">
        <v>86</v>
      </c>
      <c r="G394" s="5">
        <v>5</v>
      </c>
      <c r="H394" s="5"/>
    </row>
    <row r="395" spans="1:8">
      <c r="A395" s="7">
        <v>392</v>
      </c>
      <c r="B395" s="7" t="s">
        <v>121</v>
      </c>
      <c r="C395" s="5" t="s">
        <v>125</v>
      </c>
      <c r="D395" s="5">
        <v>4</v>
      </c>
      <c r="E395" s="5">
        <v>2</v>
      </c>
      <c r="F395" s="7" t="s">
        <v>86</v>
      </c>
      <c r="G395" s="5">
        <v>2</v>
      </c>
      <c r="H395" s="5"/>
    </row>
    <row r="396" spans="1:8">
      <c r="A396" s="7">
        <v>393</v>
      </c>
      <c r="B396" s="7" t="s">
        <v>62</v>
      </c>
      <c r="C396" s="5" t="s">
        <v>127</v>
      </c>
      <c r="D396" s="5">
        <v>1</v>
      </c>
      <c r="E396" s="5">
        <v>2</v>
      </c>
      <c r="F396" s="7" t="s">
        <v>86</v>
      </c>
      <c r="G396" s="5">
        <v>2</v>
      </c>
      <c r="H396" s="5"/>
    </row>
    <row r="397" spans="1:8">
      <c r="A397" s="7">
        <v>394</v>
      </c>
      <c r="B397" s="7" t="s">
        <v>62</v>
      </c>
      <c r="C397" s="5" t="s">
        <v>127</v>
      </c>
      <c r="D397" s="5">
        <v>2</v>
      </c>
      <c r="E397" s="5">
        <v>5</v>
      </c>
      <c r="F397" s="7" t="s">
        <v>86</v>
      </c>
      <c r="G397" s="5">
        <v>3</v>
      </c>
      <c r="H397" s="5">
        <v>2</v>
      </c>
    </row>
    <row r="398" spans="1:8">
      <c r="A398" s="7">
        <v>395</v>
      </c>
      <c r="B398" s="7" t="s">
        <v>62</v>
      </c>
      <c r="C398" s="5" t="s">
        <v>127</v>
      </c>
      <c r="D398" s="5">
        <v>3</v>
      </c>
      <c r="E398" s="5">
        <v>5</v>
      </c>
      <c r="F398" s="7" t="s">
        <v>86</v>
      </c>
      <c r="G398" s="5">
        <v>3</v>
      </c>
      <c r="H398" s="5">
        <v>2</v>
      </c>
    </row>
    <row r="399" spans="1:8">
      <c r="A399" s="7">
        <v>396</v>
      </c>
      <c r="B399" s="7" t="s">
        <v>62</v>
      </c>
      <c r="C399" s="5" t="s">
        <v>127</v>
      </c>
      <c r="D399" s="5">
        <v>4</v>
      </c>
      <c r="E399" s="5">
        <v>6</v>
      </c>
      <c r="F399" s="7" t="s">
        <v>86</v>
      </c>
      <c r="G399" s="5">
        <v>3</v>
      </c>
      <c r="H399" s="5">
        <v>3</v>
      </c>
    </row>
    <row r="400" spans="1:8">
      <c r="A400" s="7">
        <v>397</v>
      </c>
      <c r="B400" s="7" t="s">
        <v>62</v>
      </c>
      <c r="C400" s="5" t="s">
        <v>127</v>
      </c>
      <c r="D400" s="5">
        <v>5</v>
      </c>
      <c r="E400" s="5">
        <v>3</v>
      </c>
      <c r="F400" s="7" t="s">
        <v>86</v>
      </c>
      <c r="G400" s="5">
        <v>3</v>
      </c>
      <c r="H400" s="5"/>
    </row>
    <row r="401" spans="1:8">
      <c r="A401" s="7">
        <v>398</v>
      </c>
      <c r="B401" s="7" t="s">
        <v>62</v>
      </c>
      <c r="C401" s="5" t="s">
        <v>127</v>
      </c>
      <c r="D401" s="5">
        <v>6</v>
      </c>
      <c r="E401" s="5">
        <v>3</v>
      </c>
      <c r="F401" s="7" t="s">
        <v>86</v>
      </c>
      <c r="G401" s="5">
        <v>2</v>
      </c>
      <c r="H401" s="5">
        <v>1</v>
      </c>
    </row>
    <row r="402" spans="1:8">
      <c r="A402" s="7">
        <v>399</v>
      </c>
      <c r="B402" s="7" t="s">
        <v>62</v>
      </c>
      <c r="C402" s="5" t="s">
        <v>127</v>
      </c>
      <c r="D402" s="5">
        <v>7</v>
      </c>
      <c r="E402" s="5">
        <v>8</v>
      </c>
      <c r="F402" s="7" t="s">
        <v>86</v>
      </c>
      <c r="G402" s="5">
        <v>4</v>
      </c>
      <c r="H402" s="5">
        <v>4</v>
      </c>
    </row>
    <row r="403" spans="1:8">
      <c r="A403" s="7">
        <v>400</v>
      </c>
      <c r="B403" s="7" t="s">
        <v>62</v>
      </c>
      <c r="C403" s="5" t="s">
        <v>127</v>
      </c>
      <c r="D403" s="5">
        <v>8</v>
      </c>
      <c r="E403" s="5">
        <v>4</v>
      </c>
      <c r="F403" s="7" t="s">
        <v>86</v>
      </c>
      <c r="G403" s="5">
        <v>2</v>
      </c>
      <c r="H403" s="5">
        <v>2</v>
      </c>
    </row>
    <row r="404" spans="1:8">
      <c r="A404" s="7">
        <v>401</v>
      </c>
      <c r="B404" s="7" t="s">
        <v>62</v>
      </c>
      <c r="C404" s="5" t="s">
        <v>127</v>
      </c>
      <c r="D404" s="5">
        <v>9</v>
      </c>
      <c r="E404" s="5">
        <v>4</v>
      </c>
      <c r="F404" s="7" t="s">
        <v>86</v>
      </c>
      <c r="G404" s="5">
        <v>4</v>
      </c>
      <c r="H404" s="5"/>
    </row>
    <row r="405" spans="1:8">
      <c r="A405" s="7">
        <v>402</v>
      </c>
      <c r="B405" s="7" t="s">
        <v>62</v>
      </c>
      <c r="C405" s="5" t="s">
        <v>127</v>
      </c>
      <c r="D405" s="5">
        <v>10</v>
      </c>
      <c r="E405" s="5">
        <v>3</v>
      </c>
      <c r="F405" s="7" t="s">
        <v>86</v>
      </c>
      <c r="G405" s="5">
        <v>3</v>
      </c>
      <c r="H405" s="5"/>
    </row>
    <row r="406" spans="1:8">
      <c r="A406" s="7">
        <v>403</v>
      </c>
      <c r="B406" s="7" t="s">
        <v>62</v>
      </c>
      <c r="C406" s="5" t="s">
        <v>127</v>
      </c>
      <c r="D406" s="5">
        <v>11</v>
      </c>
      <c r="E406" s="5">
        <v>8</v>
      </c>
      <c r="F406" s="7" t="s">
        <v>86</v>
      </c>
      <c r="G406" s="5">
        <v>5</v>
      </c>
      <c r="H406" s="5">
        <v>3</v>
      </c>
    </row>
    <row r="407" spans="1:8">
      <c r="A407" s="7">
        <v>404</v>
      </c>
      <c r="B407" s="7" t="s">
        <v>62</v>
      </c>
      <c r="C407" s="5" t="s">
        <v>127</v>
      </c>
      <c r="D407" s="5">
        <v>12</v>
      </c>
      <c r="E407" s="5">
        <v>1</v>
      </c>
      <c r="F407" s="7" t="s">
        <v>86</v>
      </c>
      <c r="G407" s="5">
        <v>1</v>
      </c>
      <c r="H407" s="5"/>
    </row>
    <row r="408" spans="1:8">
      <c r="A408" s="7">
        <v>405</v>
      </c>
      <c r="B408" s="7" t="s">
        <v>62</v>
      </c>
      <c r="C408" s="5" t="s">
        <v>128</v>
      </c>
      <c r="D408" s="5">
        <v>1</v>
      </c>
      <c r="E408" s="5">
        <v>7</v>
      </c>
      <c r="F408" s="7" t="s">
        <v>86</v>
      </c>
      <c r="G408" s="5">
        <v>7</v>
      </c>
      <c r="H408" s="5"/>
    </row>
    <row r="409" spans="1:8">
      <c r="A409" s="7">
        <v>406</v>
      </c>
      <c r="B409" s="7" t="s">
        <v>62</v>
      </c>
      <c r="C409" s="5" t="s">
        <v>128</v>
      </c>
      <c r="D409" s="5">
        <v>2</v>
      </c>
      <c r="E409" s="5">
        <v>7</v>
      </c>
      <c r="F409" s="7" t="s">
        <v>86</v>
      </c>
      <c r="G409" s="5">
        <v>7</v>
      </c>
      <c r="H409" s="5"/>
    </row>
    <row r="410" spans="1:8">
      <c r="A410" s="7">
        <v>407</v>
      </c>
      <c r="B410" s="7" t="s">
        <v>62</v>
      </c>
      <c r="C410" s="5" t="s">
        <v>128</v>
      </c>
      <c r="D410" s="5">
        <v>3</v>
      </c>
      <c r="E410" s="5">
        <v>5</v>
      </c>
      <c r="F410" s="7" t="s">
        <v>86</v>
      </c>
      <c r="G410" s="5">
        <v>5</v>
      </c>
      <c r="H410" s="5"/>
    </row>
    <row r="411" spans="1:8">
      <c r="A411" s="7">
        <v>408</v>
      </c>
      <c r="B411" s="7" t="s">
        <v>62</v>
      </c>
      <c r="C411" s="5" t="s">
        <v>128</v>
      </c>
      <c r="D411" s="5">
        <v>4</v>
      </c>
      <c r="E411" s="5">
        <v>4</v>
      </c>
      <c r="F411" s="7" t="s">
        <v>86</v>
      </c>
      <c r="G411" s="5">
        <v>4</v>
      </c>
      <c r="H411" s="5"/>
    </row>
    <row r="412" spans="1:8">
      <c r="A412" s="7">
        <v>409</v>
      </c>
      <c r="B412" s="7" t="s">
        <v>62</v>
      </c>
      <c r="C412" s="5" t="s">
        <v>128</v>
      </c>
      <c r="D412" s="5">
        <v>5</v>
      </c>
      <c r="E412" s="5">
        <v>2</v>
      </c>
      <c r="F412" s="7" t="s">
        <v>86</v>
      </c>
      <c r="G412" s="5">
        <v>2</v>
      </c>
      <c r="H412" s="5"/>
    </row>
    <row r="413" spans="1:8">
      <c r="A413" s="7">
        <v>410</v>
      </c>
      <c r="B413" s="7" t="s">
        <v>62</v>
      </c>
      <c r="C413" s="5" t="s">
        <v>128</v>
      </c>
      <c r="D413" s="5">
        <v>6</v>
      </c>
      <c r="E413" s="5">
        <v>4</v>
      </c>
      <c r="F413" s="7" t="s">
        <v>86</v>
      </c>
      <c r="G413" s="5">
        <v>4</v>
      </c>
      <c r="H413" s="5"/>
    </row>
    <row r="414" spans="1:8">
      <c r="A414" s="7">
        <v>411</v>
      </c>
      <c r="B414" s="7" t="s">
        <v>62</v>
      </c>
      <c r="C414" s="5" t="s">
        <v>128</v>
      </c>
      <c r="D414" s="5">
        <v>7</v>
      </c>
      <c r="E414" s="5">
        <v>3</v>
      </c>
      <c r="F414" s="7" t="s">
        <v>86</v>
      </c>
      <c r="G414" s="5">
        <v>3</v>
      </c>
      <c r="H414" s="5"/>
    </row>
    <row r="415" spans="1:8">
      <c r="A415" s="7">
        <v>412</v>
      </c>
      <c r="B415" s="7" t="s">
        <v>62</v>
      </c>
      <c r="C415" s="5" t="s">
        <v>128</v>
      </c>
      <c r="D415" s="5">
        <v>8</v>
      </c>
      <c r="E415" s="5">
        <v>5</v>
      </c>
      <c r="F415" s="7" t="s">
        <v>86</v>
      </c>
      <c r="G415" s="5">
        <v>5</v>
      </c>
      <c r="H415" s="5"/>
    </row>
    <row r="416" spans="1:8">
      <c r="A416" s="7">
        <v>413</v>
      </c>
      <c r="B416" s="7" t="s">
        <v>62</v>
      </c>
      <c r="C416" s="5" t="s">
        <v>128</v>
      </c>
      <c r="D416" s="5">
        <v>9</v>
      </c>
      <c r="E416" s="5">
        <v>6</v>
      </c>
      <c r="F416" s="7" t="s">
        <v>86</v>
      </c>
      <c r="G416" s="5">
        <v>4</v>
      </c>
      <c r="H416" s="5">
        <v>2</v>
      </c>
    </row>
    <row r="417" spans="1:8">
      <c r="A417" s="7">
        <v>414</v>
      </c>
      <c r="B417" s="7" t="s">
        <v>62</v>
      </c>
      <c r="C417" s="5" t="s">
        <v>128</v>
      </c>
      <c r="D417" s="5">
        <v>10</v>
      </c>
      <c r="E417" s="5">
        <v>3</v>
      </c>
      <c r="F417" s="7" t="s">
        <v>86</v>
      </c>
      <c r="G417" s="5">
        <v>3</v>
      </c>
      <c r="H417" s="5"/>
    </row>
    <row r="418" spans="1:8">
      <c r="A418" s="7">
        <v>415</v>
      </c>
      <c r="B418" s="7" t="s">
        <v>62</v>
      </c>
      <c r="C418" s="5" t="s">
        <v>128</v>
      </c>
      <c r="D418" s="5">
        <v>11</v>
      </c>
      <c r="E418" s="5">
        <v>1</v>
      </c>
      <c r="F418" s="7" t="s">
        <v>86</v>
      </c>
      <c r="G418" s="5">
        <v>1</v>
      </c>
      <c r="H418" s="5"/>
    </row>
    <row r="419" spans="1:8">
      <c r="A419" s="7">
        <v>416</v>
      </c>
      <c r="B419" s="7" t="s">
        <v>62</v>
      </c>
      <c r="C419" s="5" t="s">
        <v>129</v>
      </c>
      <c r="D419" s="5">
        <v>1</v>
      </c>
      <c r="E419" s="5">
        <v>19</v>
      </c>
      <c r="F419" s="7" t="s">
        <v>86</v>
      </c>
      <c r="G419" s="5">
        <v>10</v>
      </c>
      <c r="H419" s="5">
        <v>9</v>
      </c>
    </row>
    <row r="420" spans="1:8">
      <c r="A420" s="7">
        <v>417</v>
      </c>
      <c r="B420" s="7" t="s">
        <v>62</v>
      </c>
      <c r="C420" s="5" t="s">
        <v>129</v>
      </c>
      <c r="D420" s="5">
        <v>2</v>
      </c>
      <c r="E420" s="5">
        <v>7</v>
      </c>
      <c r="F420" s="7" t="s">
        <v>86</v>
      </c>
      <c r="G420" s="5">
        <v>2</v>
      </c>
      <c r="H420" s="5">
        <v>5</v>
      </c>
    </row>
    <row r="421" spans="1:8">
      <c r="A421" s="7">
        <v>418</v>
      </c>
      <c r="B421" s="7" t="s">
        <v>62</v>
      </c>
      <c r="C421" s="5" t="s">
        <v>129</v>
      </c>
      <c r="D421" s="5">
        <v>3</v>
      </c>
      <c r="E421" s="5">
        <v>6</v>
      </c>
      <c r="F421" s="7" t="s">
        <v>86</v>
      </c>
      <c r="G421" s="5">
        <v>6</v>
      </c>
      <c r="H421" s="5"/>
    </row>
    <row r="422" spans="1:8">
      <c r="A422" s="7">
        <v>419</v>
      </c>
      <c r="B422" s="7" t="s">
        <v>62</v>
      </c>
      <c r="C422" s="5" t="s">
        <v>129</v>
      </c>
      <c r="D422" s="5">
        <v>4</v>
      </c>
      <c r="E422" s="5">
        <v>16</v>
      </c>
      <c r="F422" s="7" t="s">
        <v>86</v>
      </c>
      <c r="G422" s="5">
        <v>14</v>
      </c>
      <c r="H422" s="5">
        <v>2</v>
      </c>
    </row>
    <row r="423" spans="1:8">
      <c r="A423" s="7">
        <v>420</v>
      </c>
      <c r="B423" s="7" t="s">
        <v>62</v>
      </c>
      <c r="C423" s="5" t="s">
        <v>129</v>
      </c>
      <c r="D423" s="5">
        <v>5</v>
      </c>
      <c r="E423" s="5">
        <v>10</v>
      </c>
      <c r="F423" s="7" t="s">
        <v>86</v>
      </c>
      <c r="G423" s="5">
        <v>10</v>
      </c>
      <c r="H423" s="5"/>
    </row>
    <row r="424" spans="1:8">
      <c r="A424" s="7">
        <v>421</v>
      </c>
      <c r="B424" s="7" t="s">
        <v>62</v>
      </c>
      <c r="C424" s="5" t="s">
        <v>129</v>
      </c>
      <c r="D424" s="5">
        <v>6</v>
      </c>
      <c r="E424" s="5">
        <v>11</v>
      </c>
      <c r="F424" s="7" t="s">
        <v>86</v>
      </c>
      <c r="G424" s="5">
        <v>5</v>
      </c>
      <c r="H424" s="5">
        <v>6</v>
      </c>
    </row>
    <row r="425" spans="1:8">
      <c r="A425" s="7">
        <v>422</v>
      </c>
      <c r="B425" s="7" t="s">
        <v>62</v>
      </c>
      <c r="C425" s="5" t="s">
        <v>129</v>
      </c>
      <c r="D425" s="5">
        <v>7</v>
      </c>
      <c r="E425" s="5">
        <v>9</v>
      </c>
      <c r="F425" s="7" t="s">
        <v>86</v>
      </c>
      <c r="G425" s="5">
        <v>8</v>
      </c>
      <c r="H425" s="5">
        <v>1</v>
      </c>
    </row>
    <row r="426" spans="1:8">
      <c r="A426" s="7">
        <v>423</v>
      </c>
      <c r="B426" s="7" t="s">
        <v>62</v>
      </c>
      <c r="C426" s="5" t="s">
        <v>129</v>
      </c>
      <c r="D426" s="5">
        <v>8</v>
      </c>
      <c r="E426" s="5">
        <v>13</v>
      </c>
      <c r="F426" s="7" t="s">
        <v>86</v>
      </c>
      <c r="G426" s="5">
        <v>10</v>
      </c>
      <c r="H426" s="5">
        <v>3</v>
      </c>
    </row>
    <row r="427" spans="1:8">
      <c r="A427" s="7">
        <v>424</v>
      </c>
      <c r="B427" s="7" t="s">
        <v>62</v>
      </c>
      <c r="C427" s="5" t="s">
        <v>129</v>
      </c>
      <c r="D427" s="5">
        <v>9</v>
      </c>
      <c r="E427" s="5">
        <v>6</v>
      </c>
      <c r="F427" s="7" t="s">
        <v>86</v>
      </c>
      <c r="G427" s="5">
        <v>6</v>
      </c>
      <c r="H427" s="5"/>
    </row>
    <row r="428" spans="1:8">
      <c r="A428" s="7">
        <v>425</v>
      </c>
      <c r="B428" s="7" t="s">
        <v>62</v>
      </c>
      <c r="C428" s="5" t="s">
        <v>129</v>
      </c>
      <c r="D428" s="5">
        <v>10</v>
      </c>
      <c r="E428" s="5">
        <v>10</v>
      </c>
      <c r="F428" s="7" t="s">
        <v>86</v>
      </c>
      <c r="G428" s="5">
        <v>5</v>
      </c>
      <c r="H428" s="5">
        <v>5</v>
      </c>
    </row>
    <row r="429" spans="1:8">
      <c r="A429" s="7">
        <v>426</v>
      </c>
      <c r="B429" s="7" t="s">
        <v>62</v>
      </c>
      <c r="C429" s="5" t="s">
        <v>129</v>
      </c>
      <c r="D429" s="5">
        <v>11</v>
      </c>
      <c r="E429" s="5">
        <v>16</v>
      </c>
      <c r="F429" s="7" t="s">
        <v>86</v>
      </c>
      <c r="G429" s="5">
        <v>10</v>
      </c>
      <c r="H429" s="5">
        <v>6</v>
      </c>
    </row>
    <row r="430" spans="1:8">
      <c r="A430" s="7">
        <v>427</v>
      </c>
      <c r="B430" s="7" t="s">
        <v>62</v>
      </c>
      <c r="C430" s="5" t="s">
        <v>129</v>
      </c>
      <c r="D430" s="5">
        <v>12</v>
      </c>
      <c r="E430" s="5">
        <v>10</v>
      </c>
      <c r="F430" s="7" t="s">
        <v>86</v>
      </c>
      <c r="G430" s="5">
        <v>5</v>
      </c>
      <c r="H430" s="5">
        <v>5</v>
      </c>
    </row>
    <row r="431" spans="1:8">
      <c r="A431" s="7">
        <v>428</v>
      </c>
      <c r="B431" s="7" t="s">
        <v>62</v>
      </c>
      <c r="C431" s="5" t="s">
        <v>129</v>
      </c>
      <c r="D431" s="5">
        <v>13</v>
      </c>
      <c r="E431" s="5">
        <v>9</v>
      </c>
      <c r="F431" s="7" t="s">
        <v>86</v>
      </c>
      <c r="G431" s="5">
        <v>5</v>
      </c>
      <c r="H431" s="5">
        <v>4</v>
      </c>
    </row>
    <row r="432" spans="1:8">
      <c r="A432" s="7">
        <v>429</v>
      </c>
      <c r="B432" s="7" t="s">
        <v>62</v>
      </c>
      <c r="C432" s="5" t="s">
        <v>129</v>
      </c>
      <c r="D432" s="5">
        <v>14</v>
      </c>
      <c r="E432" s="5">
        <v>6</v>
      </c>
      <c r="F432" s="7" t="s">
        <v>86</v>
      </c>
      <c r="G432" s="5">
        <v>6</v>
      </c>
      <c r="H432" s="5"/>
    </row>
    <row r="433" spans="1:8">
      <c r="A433" s="7">
        <v>430</v>
      </c>
      <c r="B433" s="7" t="s">
        <v>62</v>
      </c>
      <c r="C433" s="5" t="s">
        <v>129</v>
      </c>
      <c r="D433" s="5">
        <v>15</v>
      </c>
      <c r="E433" s="5">
        <v>15</v>
      </c>
      <c r="F433" s="7" t="s">
        <v>86</v>
      </c>
      <c r="G433" s="5">
        <v>10</v>
      </c>
      <c r="H433" s="5">
        <v>5</v>
      </c>
    </row>
    <row r="434" spans="1:8">
      <c r="A434" s="7">
        <v>431</v>
      </c>
      <c r="B434" s="7" t="s">
        <v>62</v>
      </c>
      <c r="C434" s="5" t="s">
        <v>129</v>
      </c>
      <c r="D434" s="5">
        <v>16</v>
      </c>
      <c r="E434" s="5">
        <v>4</v>
      </c>
      <c r="F434" s="7" t="s">
        <v>86</v>
      </c>
      <c r="G434" s="5">
        <v>4</v>
      </c>
      <c r="H434" s="5"/>
    </row>
    <row r="435" spans="1:8">
      <c r="A435" s="7">
        <v>432</v>
      </c>
      <c r="B435" s="7" t="s">
        <v>62</v>
      </c>
      <c r="C435" s="5" t="s">
        <v>63</v>
      </c>
      <c r="D435" s="5"/>
      <c r="E435" s="5">
        <v>32</v>
      </c>
      <c r="F435" s="7" t="s">
        <v>126</v>
      </c>
      <c r="G435" s="5">
        <v>25</v>
      </c>
      <c r="H435" s="5">
        <v>7</v>
      </c>
    </row>
    <row r="436" spans="1:8">
      <c r="A436" s="7">
        <v>433</v>
      </c>
      <c r="B436" s="7" t="s">
        <v>62</v>
      </c>
      <c r="C436" s="5" t="s">
        <v>63</v>
      </c>
      <c r="D436" s="5">
        <v>1</v>
      </c>
      <c r="E436" s="5">
        <v>11</v>
      </c>
      <c r="F436" s="7" t="s">
        <v>86</v>
      </c>
      <c r="G436" s="5">
        <v>7</v>
      </c>
      <c r="H436" s="5">
        <v>4</v>
      </c>
    </row>
    <row r="437" spans="1:8">
      <c r="A437" s="7">
        <v>434</v>
      </c>
      <c r="B437" s="7" t="s">
        <v>62</v>
      </c>
      <c r="C437" s="5" t="s">
        <v>63</v>
      </c>
      <c r="D437" s="5">
        <v>2</v>
      </c>
      <c r="E437" s="5">
        <v>6</v>
      </c>
      <c r="F437" s="7" t="s">
        <v>86</v>
      </c>
      <c r="G437" s="5">
        <v>6</v>
      </c>
      <c r="H437" s="5"/>
    </row>
    <row r="438" spans="1:8">
      <c r="A438" s="7">
        <v>435</v>
      </c>
      <c r="B438" s="7" t="s">
        <v>62</v>
      </c>
      <c r="C438" s="5" t="s">
        <v>63</v>
      </c>
      <c r="D438" s="5">
        <v>3</v>
      </c>
      <c r="E438" s="5">
        <v>14</v>
      </c>
      <c r="F438" s="7" t="s">
        <v>86</v>
      </c>
      <c r="G438" s="5">
        <v>8</v>
      </c>
      <c r="H438" s="5">
        <v>6</v>
      </c>
    </row>
    <row r="439" spans="1:8">
      <c r="A439" s="7">
        <v>436</v>
      </c>
      <c r="B439" s="7" t="s">
        <v>62</v>
      </c>
      <c r="C439" s="5" t="s">
        <v>63</v>
      </c>
      <c r="D439" s="5">
        <v>4</v>
      </c>
      <c r="E439" s="5">
        <v>10</v>
      </c>
      <c r="F439" s="7" t="s">
        <v>86</v>
      </c>
      <c r="G439" s="5">
        <v>4</v>
      </c>
      <c r="H439" s="5">
        <v>6</v>
      </c>
    </row>
    <row r="440" spans="1:8">
      <c r="A440" s="7">
        <v>437</v>
      </c>
      <c r="B440" s="7" t="s">
        <v>62</v>
      </c>
      <c r="C440" s="5" t="s">
        <v>63</v>
      </c>
      <c r="D440" s="5">
        <v>5</v>
      </c>
      <c r="E440" s="5">
        <v>2</v>
      </c>
      <c r="F440" s="7" t="s">
        <v>86</v>
      </c>
      <c r="G440" s="5">
        <v>2</v>
      </c>
      <c r="H440" s="5"/>
    </row>
    <row r="441" spans="1:8">
      <c r="A441" s="7">
        <v>438</v>
      </c>
      <c r="B441" s="7" t="s">
        <v>62</v>
      </c>
      <c r="C441" s="5" t="s">
        <v>63</v>
      </c>
      <c r="D441" s="5">
        <v>6</v>
      </c>
      <c r="E441" s="5">
        <v>9</v>
      </c>
      <c r="F441" s="7" t="s">
        <v>86</v>
      </c>
      <c r="G441" s="5">
        <v>9</v>
      </c>
      <c r="H441" s="5"/>
    </row>
    <row r="442" spans="1:8">
      <c r="A442" s="7">
        <v>439</v>
      </c>
      <c r="B442" s="7" t="s">
        <v>62</v>
      </c>
      <c r="C442" s="5" t="s">
        <v>63</v>
      </c>
      <c r="D442" s="5">
        <v>7</v>
      </c>
      <c r="E442" s="5">
        <v>1</v>
      </c>
      <c r="F442" s="7" t="s">
        <v>86</v>
      </c>
      <c r="G442" s="5">
        <v>1</v>
      </c>
      <c r="H442" s="5"/>
    </row>
    <row r="443" spans="1:8">
      <c r="A443" s="7">
        <v>440</v>
      </c>
      <c r="B443" s="7" t="s">
        <v>62</v>
      </c>
      <c r="C443" s="5" t="s">
        <v>63</v>
      </c>
      <c r="D443" s="5">
        <v>8</v>
      </c>
      <c r="E443" s="5">
        <v>2</v>
      </c>
      <c r="F443" s="7" t="s">
        <v>86</v>
      </c>
      <c r="G443" s="5">
        <v>2</v>
      </c>
      <c r="H443" s="5"/>
    </row>
    <row r="444" spans="1:8">
      <c r="A444" s="7">
        <v>441</v>
      </c>
      <c r="B444" s="7" t="s">
        <v>62</v>
      </c>
      <c r="C444" s="5" t="s">
        <v>63</v>
      </c>
      <c r="D444" s="5">
        <v>9</v>
      </c>
      <c r="E444" s="5">
        <v>1</v>
      </c>
      <c r="F444" s="7" t="s">
        <v>86</v>
      </c>
      <c r="G444" s="5">
        <v>1</v>
      </c>
      <c r="H444" s="5"/>
    </row>
    <row r="445" spans="1:8">
      <c r="A445" s="7">
        <v>442</v>
      </c>
      <c r="B445" s="7" t="s">
        <v>62</v>
      </c>
      <c r="C445" s="5" t="s">
        <v>63</v>
      </c>
      <c r="D445" s="5">
        <v>10</v>
      </c>
      <c r="E445" s="5">
        <v>5</v>
      </c>
      <c r="F445" s="7" t="s">
        <v>86</v>
      </c>
      <c r="G445" s="5">
        <v>5</v>
      </c>
      <c r="H445" s="5"/>
    </row>
    <row r="446" spans="1:8">
      <c r="A446" s="7">
        <v>443</v>
      </c>
      <c r="B446" s="7" t="s">
        <v>62</v>
      </c>
      <c r="C446" s="5" t="s">
        <v>63</v>
      </c>
      <c r="D446" s="5">
        <v>11</v>
      </c>
      <c r="E446" s="5">
        <v>4</v>
      </c>
      <c r="F446" s="7" t="s">
        <v>86</v>
      </c>
      <c r="G446" s="5">
        <v>4</v>
      </c>
      <c r="H446" s="5"/>
    </row>
    <row r="447" spans="1:8">
      <c r="A447" s="7">
        <v>444</v>
      </c>
      <c r="B447" s="7" t="s">
        <v>62</v>
      </c>
      <c r="C447" s="5" t="s">
        <v>63</v>
      </c>
      <c r="D447" s="5">
        <v>12</v>
      </c>
      <c r="E447" s="5">
        <v>2</v>
      </c>
      <c r="F447" s="7" t="s">
        <v>86</v>
      </c>
      <c r="G447" s="5">
        <v>2</v>
      </c>
      <c r="H447" s="5"/>
    </row>
    <row r="448" spans="1:8">
      <c r="A448" s="7">
        <v>445</v>
      </c>
      <c r="B448" s="7" t="s">
        <v>62</v>
      </c>
      <c r="C448" s="5" t="s">
        <v>63</v>
      </c>
      <c r="D448" s="5">
        <v>13</v>
      </c>
      <c r="E448" s="5">
        <v>4</v>
      </c>
      <c r="F448" s="7" t="s">
        <v>86</v>
      </c>
      <c r="G448" s="5">
        <v>4</v>
      </c>
      <c r="H448" s="5"/>
    </row>
    <row r="449" spans="1:8">
      <c r="A449" s="7">
        <v>446</v>
      </c>
      <c r="B449" s="7" t="s">
        <v>62</v>
      </c>
      <c r="C449" s="5" t="s">
        <v>130</v>
      </c>
      <c r="D449" s="5">
        <v>1</v>
      </c>
      <c r="E449" s="5">
        <v>5</v>
      </c>
      <c r="F449" s="7" t="s">
        <v>86</v>
      </c>
      <c r="G449" s="5">
        <v>5</v>
      </c>
      <c r="H449" s="5"/>
    </row>
    <row r="450" spans="1:8">
      <c r="A450" s="7">
        <v>447</v>
      </c>
      <c r="B450" s="7" t="s">
        <v>62</v>
      </c>
      <c r="C450" s="5" t="s">
        <v>130</v>
      </c>
      <c r="D450" s="5">
        <v>2</v>
      </c>
      <c r="E450" s="5">
        <v>15</v>
      </c>
      <c r="F450" s="7" t="s">
        <v>86</v>
      </c>
      <c r="G450" s="5">
        <v>10</v>
      </c>
      <c r="H450" s="5">
        <v>5</v>
      </c>
    </row>
    <row r="451" spans="1:8">
      <c r="A451" s="7">
        <v>448</v>
      </c>
      <c r="B451" s="7" t="s">
        <v>62</v>
      </c>
      <c r="C451" s="5" t="s">
        <v>130</v>
      </c>
      <c r="D451" s="5">
        <v>3</v>
      </c>
      <c r="E451" s="5">
        <v>9</v>
      </c>
      <c r="F451" s="7" t="s">
        <v>86</v>
      </c>
      <c r="G451" s="5">
        <v>7</v>
      </c>
      <c r="H451" s="5">
        <v>2</v>
      </c>
    </row>
    <row r="452" spans="1:8">
      <c r="A452" s="7">
        <v>449</v>
      </c>
      <c r="B452" s="7" t="s">
        <v>62</v>
      </c>
      <c r="C452" s="5" t="s">
        <v>130</v>
      </c>
      <c r="D452" s="5">
        <v>4</v>
      </c>
      <c r="E452" s="5">
        <v>7</v>
      </c>
      <c r="F452" s="7" t="s">
        <v>86</v>
      </c>
      <c r="G452" s="5">
        <v>4</v>
      </c>
      <c r="H452" s="5">
        <v>3</v>
      </c>
    </row>
    <row r="453" spans="1:8">
      <c r="A453" s="7">
        <v>450</v>
      </c>
      <c r="B453" s="7" t="s">
        <v>62</v>
      </c>
      <c r="C453" s="5" t="s">
        <v>130</v>
      </c>
      <c r="D453" s="5">
        <v>5</v>
      </c>
      <c r="E453" s="5">
        <v>4</v>
      </c>
      <c r="F453" s="7" t="s">
        <v>86</v>
      </c>
      <c r="G453" s="5">
        <v>4</v>
      </c>
      <c r="H453" s="5"/>
    </row>
    <row r="454" spans="1:8">
      <c r="A454" s="7">
        <v>451</v>
      </c>
      <c r="B454" s="7" t="s">
        <v>62</v>
      </c>
      <c r="C454" s="5" t="s">
        <v>130</v>
      </c>
      <c r="D454" s="5">
        <v>6</v>
      </c>
      <c r="E454" s="5">
        <v>6</v>
      </c>
      <c r="F454" s="7" t="s">
        <v>86</v>
      </c>
      <c r="G454" s="5">
        <v>3</v>
      </c>
      <c r="H454" s="5">
        <v>3</v>
      </c>
    </row>
    <row r="455" spans="1:8">
      <c r="A455" s="7">
        <v>452</v>
      </c>
      <c r="B455" s="7" t="s">
        <v>62</v>
      </c>
      <c r="C455" s="5" t="s">
        <v>130</v>
      </c>
      <c r="D455" s="5">
        <v>7</v>
      </c>
      <c r="E455" s="5">
        <v>2</v>
      </c>
      <c r="F455" s="7" t="s">
        <v>86</v>
      </c>
      <c r="G455" s="5">
        <v>2</v>
      </c>
      <c r="H455" s="5"/>
    </row>
    <row r="456" spans="1:8">
      <c r="A456" s="7">
        <v>453</v>
      </c>
      <c r="B456" s="7" t="s">
        <v>62</v>
      </c>
      <c r="C456" s="5" t="s">
        <v>130</v>
      </c>
      <c r="D456" s="5">
        <v>8</v>
      </c>
      <c r="E456" s="5">
        <v>3</v>
      </c>
      <c r="F456" s="7" t="s">
        <v>86</v>
      </c>
      <c r="G456" s="5">
        <v>3</v>
      </c>
      <c r="H456" s="5"/>
    </row>
    <row r="457" spans="1:8">
      <c r="A457" s="7">
        <v>454</v>
      </c>
      <c r="B457" s="7" t="s">
        <v>62</v>
      </c>
      <c r="C457" s="5" t="s">
        <v>130</v>
      </c>
      <c r="D457" s="5">
        <v>9</v>
      </c>
      <c r="E457" s="5">
        <v>5</v>
      </c>
      <c r="F457" s="7" t="s">
        <v>86</v>
      </c>
      <c r="G457" s="5">
        <v>5</v>
      </c>
      <c r="H457" s="5"/>
    </row>
    <row r="458" spans="1:8">
      <c r="A458" s="7">
        <v>455</v>
      </c>
      <c r="B458" s="7" t="s">
        <v>62</v>
      </c>
      <c r="C458" s="5" t="s">
        <v>130</v>
      </c>
      <c r="D458" s="5">
        <v>10</v>
      </c>
      <c r="E458" s="5">
        <v>12</v>
      </c>
      <c r="F458" s="7" t="s">
        <v>86</v>
      </c>
      <c r="G458" s="5">
        <v>9</v>
      </c>
      <c r="H458" s="5">
        <v>3</v>
      </c>
    </row>
    <row r="459" spans="1:8">
      <c r="A459" s="7">
        <v>456</v>
      </c>
      <c r="B459" s="7" t="s">
        <v>62</v>
      </c>
      <c r="C459" s="5" t="s">
        <v>130</v>
      </c>
      <c r="D459" s="5">
        <v>11</v>
      </c>
      <c r="E459" s="5">
        <v>1</v>
      </c>
      <c r="F459" s="7" t="s">
        <v>86</v>
      </c>
      <c r="G459" s="5">
        <v>1</v>
      </c>
      <c r="H459" s="5"/>
    </row>
    <row r="460" spans="1:8">
      <c r="A460" s="7">
        <v>457</v>
      </c>
      <c r="B460" s="7" t="s">
        <v>62</v>
      </c>
      <c r="C460" s="5" t="s">
        <v>130</v>
      </c>
      <c r="D460" s="5">
        <v>12</v>
      </c>
      <c r="E460" s="5">
        <v>2</v>
      </c>
      <c r="F460" s="7" t="s">
        <v>86</v>
      </c>
      <c r="G460" s="5">
        <v>2</v>
      </c>
      <c r="H460" s="5"/>
    </row>
    <row r="461" spans="1:8">
      <c r="A461" s="7">
        <v>458</v>
      </c>
      <c r="B461" s="7" t="s">
        <v>62</v>
      </c>
      <c r="C461" s="5" t="s">
        <v>130</v>
      </c>
      <c r="D461" s="5">
        <v>13</v>
      </c>
      <c r="E461" s="5">
        <v>7</v>
      </c>
      <c r="F461" s="7" t="s">
        <v>86</v>
      </c>
      <c r="G461" s="5">
        <v>7</v>
      </c>
      <c r="H461" s="5"/>
    </row>
    <row r="462" spans="1:8">
      <c r="A462" s="7">
        <v>459</v>
      </c>
      <c r="B462" s="7" t="s">
        <v>62</v>
      </c>
      <c r="C462" s="5" t="s">
        <v>130</v>
      </c>
      <c r="D462" s="5">
        <v>14</v>
      </c>
      <c r="E462" s="5">
        <v>1</v>
      </c>
      <c r="F462" s="7" t="s">
        <v>86</v>
      </c>
      <c r="G462" s="5">
        <v>1</v>
      </c>
      <c r="H462" s="5"/>
    </row>
    <row r="463" spans="1:8">
      <c r="A463" s="7">
        <v>460</v>
      </c>
      <c r="B463" s="7" t="s">
        <v>62</v>
      </c>
      <c r="C463" s="5" t="s">
        <v>130</v>
      </c>
      <c r="D463" s="5">
        <v>15</v>
      </c>
      <c r="E463" s="5">
        <v>8</v>
      </c>
      <c r="F463" s="7" t="s">
        <v>86</v>
      </c>
      <c r="G463" s="5">
        <v>4</v>
      </c>
      <c r="H463" s="5">
        <v>4</v>
      </c>
    </row>
    <row r="464" spans="1:8">
      <c r="A464" s="7">
        <v>461</v>
      </c>
      <c r="B464" s="7" t="s">
        <v>62</v>
      </c>
      <c r="C464" s="5" t="s">
        <v>130</v>
      </c>
      <c r="D464" s="5">
        <v>16</v>
      </c>
      <c r="E464" s="5">
        <v>5</v>
      </c>
      <c r="F464" s="7" t="s">
        <v>86</v>
      </c>
      <c r="G464" s="5">
        <v>5</v>
      </c>
      <c r="H464" s="5"/>
    </row>
    <row r="465" spans="1:8">
      <c r="A465" s="7">
        <v>462</v>
      </c>
      <c r="B465" s="7" t="s">
        <v>62</v>
      </c>
      <c r="C465" s="5" t="s">
        <v>130</v>
      </c>
      <c r="D465" s="5">
        <v>17</v>
      </c>
      <c r="E465" s="5">
        <v>2</v>
      </c>
      <c r="F465" s="7" t="s">
        <v>86</v>
      </c>
      <c r="G465" s="5">
        <v>2</v>
      </c>
      <c r="H465" s="5"/>
    </row>
    <row r="466" spans="1:8">
      <c r="A466" s="7">
        <v>463</v>
      </c>
      <c r="B466" s="7" t="s">
        <v>62</v>
      </c>
      <c r="C466" s="5" t="s">
        <v>130</v>
      </c>
      <c r="D466" s="5">
        <v>18</v>
      </c>
      <c r="E466" s="5">
        <v>1</v>
      </c>
      <c r="F466" s="7" t="s">
        <v>86</v>
      </c>
      <c r="G466" s="5">
        <v>1</v>
      </c>
      <c r="H466" s="5"/>
    </row>
    <row r="467" spans="1:8">
      <c r="A467" s="7">
        <v>464</v>
      </c>
      <c r="B467" s="7" t="s">
        <v>45</v>
      </c>
      <c r="C467" s="5" t="s">
        <v>131</v>
      </c>
      <c r="D467" s="5">
        <v>1</v>
      </c>
      <c r="E467" s="5">
        <v>6</v>
      </c>
      <c r="F467" s="7" t="s">
        <v>86</v>
      </c>
      <c r="G467" s="5">
        <v>6</v>
      </c>
      <c r="H467" s="5"/>
    </row>
    <row r="468" spans="1:8">
      <c r="A468" s="7">
        <v>465</v>
      </c>
      <c r="B468" s="7" t="s">
        <v>45</v>
      </c>
      <c r="C468" s="5" t="s">
        <v>131</v>
      </c>
      <c r="D468" s="5">
        <v>2</v>
      </c>
      <c r="E468" s="5">
        <v>4</v>
      </c>
      <c r="F468" s="7" t="s">
        <v>86</v>
      </c>
      <c r="G468" s="5">
        <v>4</v>
      </c>
      <c r="H468" s="5"/>
    </row>
    <row r="469" spans="1:8">
      <c r="A469" s="7">
        <v>466</v>
      </c>
      <c r="B469" s="7" t="s">
        <v>45</v>
      </c>
      <c r="C469" s="5" t="s">
        <v>131</v>
      </c>
      <c r="D469" s="5">
        <v>3</v>
      </c>
      <c r="E469" s="5">
        <v>4</v>
      </c>
      <c r="F469" s="7" t="s">
        <v>86</v>
      </c>
      <c r="G469" s="5">
        <v>4</v>
      </c>
      <c r="H469" s="5"/>
    </row>
    <row r="470" spans="1:8">
      <c r="A470" s="7">
        <v>467</v>
      </c>
      <c r="B470" s="7" t="s">
        <v>45</v>
      </c>
      <c r="C470" s="5" t="s">
        <v>131</v>
      </c>
      <c r="D470" s="5">
        <v>4</v>
      </c>
      <c r="E470" s="5">
        <v>6</v>
      </c>
      <c r="F470" s="7" t="s">
        <v>86</v>
      </c>
      <c r="G470" s="5">
        <v>3</v>
      </c>
      <c r="H470" s="5">
        <v>3</v>
      </c>
    </row>
    <row r="471" spans="1:8">
      <c r="A471" s="7">
        <v>468</v>
      </c>
      <c r="B471" s="7" t="s">
        <v>45</v>
      </c>
      <c r="C471" s="5" t="s">
        <v>131</v>
      </c>
      <c r="D471" s="5">
        <v>5</v>
      </c>
      <c r="E471" s="5">
        <v>12</v>
      </c>
      <c r="F471" s="7" t="s">
        <v>86</v>
      </c>
      <c r="G471" s="5">
        <v>6</v>
      </c>
      <c r="H471" s="5">
        <v>6</v>
      </c>
    </row>
    <row r="472" spans="1:8">
      <c r="A472" s="7">
        <v>469</v>
      </c>
      <c r="B472" s="7" t="s">
        <v>45</v>
      </c>
      <c r="C472" s="5" t="s">
        <v>131</v>
      </c>
      <c r="D472" s="5">
        <v>6</v>
      </c>
      <c r="E472" s="5">
        <v>9</v>
      </c>
      <c r="F472" s="7" t="s">
        <v>86</v>
      </c>
      <c r="G472" s="5">
        <v>6</v>
      </c>
      <c r="H472" s="5">
        <v>3</v>
      </c>
    </row>
    <row r="473" spans="1:8">
      <c r="A473" s="7">
        <v>470</v>
      </c>
      <c r="B473" s="7" t="s">
        <v>45</v>
      </c>
      <c r="C473" s="5" t="s">
        <v>131</v>
      </c>
      <c r="D473" s="5">
        <v>7</v>
      </c>
      <c r="E473" s="5">
        <v>8</v>
      </c>
      <c r="F473" s="7" t="s">
        <v>86</v>
      </c>
      <c r="G473" s="5">
        <v>4</v>
      </c>
      <c r="H473" s="5">
        <v>4</v>
      </c>
    </row>
    <row r="474" spans="1:8">
      <c r="A474" s="7">
        <v>471</v>
      </c>
      <c r="B474" s="7" t="s">
        <v>45</v>
      </c>
      <c r="C474" s="5" t="s">
        <v>131</v>
      </c>
      <c r="D474" s="5">
        <v>9</v>
      </c>
      <c r="E474" s="5">
        <v>6</v>
      </c>
      <c r="F474" s="7" t="s">
        <v>86</v>
      </c>
      <c r="G474" s="5">
        <v>5</v>
      </c>
      <c r="H474" s="5">
        <v>1</v>
      </c>
    </row>
    <row r="475" spans="1:8">
      <c r="A475" s="7">
        <v>472</v>
      </c>
      <c r="B475" s="7" t="s">
        <v>45</v>
      </c>
      <c r="C475" s="5" t="s">
        <v>131</v>
      </c>
      <c r="D475" s="5">
        <v>10</v>
      </c>
      <c r="E475" s="5">
        <v>3</v>
      </c>
      <c r="F475" s="7" t="s">
        <v>86</v>
      </c>
      <c r="G475" s="5">
        <v>3</v>
      </c>
      <c r="H475" s="5"/>
    </row>
    <row r="476" spans="1:8">
      <c r="A476" s="7">
        <v>473</v>
      </c>
      <c r="B476" s="7" t="s">
        <v>45</v>
      </c>
      <c r="C476" s="5" t="s">
        <v>132</v>
      </c>
      <c r="D476" s="5">
        <v>2</v>
      </c>
      <c r="E476" s="5">
        <v>1</v>
      </c>
      <c r="F476" s="7" t="s">
        <v>86</v>
      </c>
      <c r="G476" s="5">
        <v>1</v>
      </c>
      <c r="H476" s="5"/>
    </row>
    <row r="477" spans="1:8">
      <c r="A477" s="7">
        <v>474</v>
      </c>
      <c r="B477" s="7" t="s">
        <v>45</v>
      </c>
      <c r="C477" s="5" t="s">
        <v>132</v>
      </c>
      <c r="D477" s="5">
        <v>3</v>
      </c>
      <c r="E477" s="5">
        <v>2</v>
      </c>
      <c r="F477" s="7" t="s">
        <v>86</v>
      </c>
      <c r="G477" s="5">
        <v>2</v>
      </c>
      <c r="H477" s="5"/>
    </row>
    <row r="478" spans="1:8">
      <c r="A478" s="7">
        <v>475</v>
      </c>
      <c r="B478" s="7" t="s">
        <v>45</v>
      </c>
      <c r="C478" s="5" t="s">
        <v>132</v>
      </c>
      <c r="D478" s="5">
        <v>5</v>
      </c>
      <c r="E478" s="5">
        <v>1</v>
      </c>
      <c r="F478" s="7" t="s">
        <v>86</v>
      </c>
      <c r="G478" s="5">
        <v>1</v>
      </c>
      <c r="H478" s="5"/>
    </row>
    <row r="479" spans="1:8">
      <c r="A479" s="7">
        <v>476</v>
      </c>
      <c r="B479" s="7" t="s">
        <v>45</v>
      </c>
      <c r="C479" s="5" t="s">
        <v>132</v>
      </c>
      <c r="D479" s="5">
        <v>6</v>
      </c>
      <c r="E479" s="5">
        <v>5</v>
      </c>
      <c r="F479" s="7" t="s">
        <v>86</v>
      </c>
      <c r="G479" s="5">
        <v>4</v>
      </c>
      <c r="H479" s="5">
        <v>1</v>
      </c>
    </row>
    <row r="480" spans="1:8">
      <c r="A480" s="7">
        <v>477</v>
      </c>
      <c r="B480" s="7" t="s">
        <v>45</v>
      </c>
      <c r="C480" s="5" t="s">
        <v>132</v>
      </c>
      <c r="D480" s="5">
        <v>7</v>
      </c>
      <c r="E480" s="5">
        <v>1</v>
      </c>
      <c r="F480" s="7" t="s">
        <v>86</v>
      </c>
      <c r="G480" s="5">
        <v>1</v>
      </c>
      <c r="H480" s="5"/>
    </row>
    <row r="481" spans="1:8">
      <c r="A481" s="7">
        <v>478</v>
      </c>
      <c r="B481" s="7" t="s">
        <v>45</v>
      </c>
      <c r="C481" s="5" t="s">
        <v>133</v>
      </c>
      <c r="D481" s="5"/>
      <c r="E481" s="5">
        <v>1</v>
      </c>
      <c r="F481" s="7" t="s">
        <v>86</v>
      </c>
      <c r="G481" s="5">
        <v>1</v>
      </c>
      <c r="H481" s="5"/>
    </row>
    <row r="482" spans="1:8">
      <c r="A482" s="7">
        <v>479</v>
      </c>
      <c r="B482" s="7" t="s">
        <v>45</v>
      </c>
      <c r="C482" s="5" t="s">
        <v>45</v>
      </c>
      <c r="D482" s="5"/>
      <c r="E482" s="5">
        <v>2</v>
      </c>
      <c r="F482" s="7" t="s">
        <v>134</v>
      </c>
      <c r="G482" s="5">
        <v>2</v>
      </c>
      <c r="H482" s="5"/>
    </row>
    <row r="483" spans="1:8">
      <c r="A483" s="7">
        <v>480</v>
      </c>
      <c r="B483" s="7" t="s">
        <v>45</v>
      </c>
      <c r="C483" s="5" t="s">
        <v>51</v>
      </c>
      <c r="D483" s="5">
        <v>1</v>
      </c>
      <c r="E483" s="5">
        <v>3</v>
      </c>
      <c r="F483" s="7" t="s">
        <v>86</v>
      </c>
      <c r="G483" s="5">
        <v>3</v>
      </c>
      <c r="H483" s="5"/>
    </row>
    <row r="484" spans="1:8">
      <c r="A484" s="7">
        <v>481</v>
      </c>
      <c r="B484" s="7" t="s">
        <v>45</v>
      </c>
      <c r="C484" s="5" t="s">
        <v>51</v>
      </c>
      <c r="D484" s="5">
        <v>2</v>
      </c>
      <c r="E484" s="5">
        <v>6</v>
      </c>
      <c r="F484" s="7" t="s">
        <v>86</v>
      </c>
      <c r="G484" s="5">
        <v>4</v>
      </c>
      <c r="H484" s="5">
        <v>2</v>
      </c>
    </row>
    <row r="485" spans="1:8">
      <c r="A485" s="7">
        <v>482</v>
      </c>
      <c r="B485" s="7" t="s">
        <v>45</v>
      </c>
      <c r="C485" s="5" t="s">
        <v>51</v>
      </c>
      <c r="D485" s="5">
        <v>3</v>
      </c>
      <c r="E485" s="5">
        <v>1</v>
      </c>
      <c r="F485" s="7" t="s">
        <v>86</v>
      </c>
      <c r="G485" s="5">
        <v>1</v>
      </c>
      <c r="H485" s="5"/>
    </row>
    <row r="486" spans="1:8">
      <c r="A486" s="7">
        <v>483</v>
      </c>
      <c r="B486" s="7" t="s">
        <v>45</v>
      </c>
      <c r="C486" s="5" t="s">
        <v>51</v>
      </c>
      <c r="D486" s="5">
        <v>4</v>
      </c>
      <c r="E486" s="5">
        <v>9</v>
      </c>
      <c r="F486" s="7" t="s">
        <v>86</v>
      </c>
      <c r="G486" s="5">
        <v>5</v>
      </c>
      <c r="H486" s="5">
        <v>4</v>
      </c>
    </row>
    <row r="487" spans="1:8">
      <c r="A487" s="7">
        <v>484</v>
      </c>
      <c r="B487" s="7" t="s">
        <v>45</v>
      </c>
      <c r="C487" s="5" t="s">
        <v>51</v>
      </c>
      <c r="D487" s="5">
        <v>5</v>
      </c>
      <c r="E487" s="5">
        <v>2</v>
      </c>
      <c r="F487" s="7" t="s">
        <v>86</v>
      </c>
      <c r="G487" s="5">
        <v>2</v>
      </c>
      <c r="H487" s="5"/>
    </row>
    <row r="488" spans="1:8">
      <c r="A488" s="7">
        <v>485</v>
      </c>
      <c r="B488" s="7" t="s">
        <v>45</v>
      </c>
      <c r="C488" s="5" t="s">
        <v>51</v>
      </c>
      <c r="D488" s="5">
        <v>6</v>
      </c>
      <c r="E488" s="5">
        <v>3</v>
      </c>
      <c r="F488" s="7" t="s">
        <v>86</v>
      </c>
      <c r="G488" s="5">
        <v>3</v>
      </c>
      <c r="H488" s="5"/>
    </row>
    <row r="489" spans="1:8">
      <c r="A489" s="7">
        <v>486</v>
      </c>
      <c r="B489" s="7" t="s">
        <v>45</v>
      </c>
      <c r="C489" s="5" t="s">
        <v>51</v>
      </c>
      <c r="D489" s="5">
        <v>7</v>
      </c>
      <c r="E489" s="5">
        <v>1</v>
      </c>
      <c r="F489" s="7" t="s">
        <v>86</v>
      </c>
      <c r="G489" s="5">
        <v>1</v>
      </c>
      <c r="H489" s="5"/>
    </row>
    <row r="490" spans="1:8">
      <c r="A490" s="7">
        <v>487</v>
      </c>
      <c r="B490" s="7" t="s">
        <v>45</v>
      </c>
      <c r="C490" s="5" t="s">
        <v>51</v>
      </c>
      <c r="D490" s="5">
        <v>8</v>
      </c>
      <c r="E490" s="5">
        <v>3</v>
      </c>
      <c r="F490" s="7" t="s">
        <v>86</v>
      </c>
      <c r="G490" s="5">
        <v>3</v>
      </c>
      <c r="H490" s="5"/>
    </row>
    <row r="491" spans="1:8">
      <c r="A491" s="7">
        <v>488</v>
      </c>
      <c r="B491" s="7" t="s">
        <v>45</v>
      </c>
      <c r="C491" s="5" t="s">
        <v>51</v>
      </c>
      <c r="D491" s="5">
        <v>9</v>
      </c>
      <c r="E491" s="5">
        <v>1</v>
      </c>
      <c r="F491" s="7" t="s">
        <v>86</v>
      </c>
      <c r="G491" s="5">
        <v>1</v>
      </c>
      <c r="H491" s="5"/>
    </row>
    <row r="492" spans="1:8">
      <c r="A492" s="7">
        <v>489</v>
      </c>
      <c r="B492" s="7" t="s">
        <v>45</v>
      </c>
      <c r="C492" s="5" t="s">
        <v>51</v>
      </c>
      <c r="D492" s="5">
        <v>10</v>
      </c>
      <c r="E492" s="5">
        <v>2</v>
      </c>
      <c r="F492" s="7" t="s">
        <v>86</v>
      </c>
      <c r="G492" s="5">
        <v>2</v>
      </c>
      <c r="H492" s="5"/>
    </row>
    <row r="493" spans="1:8">
      <c r="A493" s="7">
        <v>490</v>
      </c>
      <c r="B493" s="7" t="s">
        <v>45</v>
      </c>
      <c r="C493" s="5" t="s">
        <v>135</v>
      </c>
      <c r="D493" s="5">
        <v>1</v>
      </c>
      <c r="E493" s="5">
        <v>7</v>
      </c>
      <c r="F493" s="7" t="s">
        <v>86</v>
      </c>
      <c r="G493" s="5">
        <v>5</v>
      </c>
      <c r="H493" s="5">
        <v>2</v>
      </c>
    </row>
    <row r="494" spans="1:8">
      <c r="A494" s="7">
        <v>491</v>
      </c>
      <c r="B494" s="7" t="s">
        <v>45</v>
      </c>
      <c r="C494" s="5" t="s">
        <v>135</v>
      </c>
      <c r="D494" s="5">
        <v>2</v>
      </c>
      <c r="E494" s="5">
        <v>3</v>
      </c>
      <c r="F494" s="7" t="s">
        <v>86</v>
      </c>
      <c r="G494" s="5">
        <v>3</v>
      </c>
      <c r="H494" s="5"/>
    </row>
    <row r="495" spans="1:8">
      <c r="A495" s="7">
        <v>492</v>
      </c>
      <c r="B495" s="7" t="s">
        <v>45</v>
      </c>
      <c r="C495" s="5" t="s">
        <v>135</v>
      </c>
      <c r="D495" s="5">
        <v>3</v>
      </c>
      <c r="E495" s="5">
        <v>2</v>
      </c>
      <c r="F495" s="7" t="s">
        <v>86</v>
      </c>
      <c r="G495" s="5">
        <v>2</v>
      </c>
      <c r="H495" s="5"/>
    </row>
    <row r="496" spans="1:8">
      <c r="A496" s="7">
        <v>493</v>
      </c>
      <c r="B496" s="7" t="s">
        <v>45</v>
      </c>
      <c r="C496" s="5" t="s">
        <v>135</v>
      </c>
      <c r="D496" s="5">
        <v>4</v>
      </c>
      <c r="E496" s="5">
        <v>5</v>
      </c>
      <c r="F496" s="7" t="s">
        <v>86</v>
      </c>
      <c r="G496" s="5">
        <v>5</v>
      </c>
      <c r="H496" s="5"/>
    </row>
    <row r="497" spans="1:8">
      <c r="A497" s="7">
        <v>494</v>
      </c>
      <c r="B497" s="7" t="s">
        <v>45</v>
      </c>
      <c r="C497" s="5" t="s">
        <v>135</v>
      </c>
      <c r="D497" s="5">
        <v>6</v>
      </c>
      <c r="E497" s="5">
        <v>3</v>
      </c>
      <c r="F497" s="7" t="s">
        <v>86</v>
      </c>
      <c r="G497" s="5">
        <v>3</v>
      </c>
      <c r="H497" s="5"/>
    </row>
    <row r="498" spans="1:8">
      <c r="A498" s="7">
        <v>495</v>
      </c>
      <c r="B498" s="7" t="s">
        <v>45</v>
      </c>
      <c r="C498" s="5" t="s">
        <v>135</v>
      </c>
      <c r="D498" s="5">
        <v>7</v>
      </c>
      <c r="E498" s="5">
        <v>3</v>
      </c>
      <c r="F498" s="7" t="s">
        <v>86</v>
      </c>
      <c r="G498" s="5">
        <v>3</v>
      </c>
      <c r="H498" s="5"/>
    </row>
    <row r="499" spans="1:8">
      <c r="A499" s="7">
        <v>496</v>
      </c>
      <c r="B499" s="7" t="s">
        <v>45</v>
      </c>
      <c r="C499" s="5" t="s">
        <v>135</v>
      </c>
      <c r="D499" s="5">
        <v>8</v>
      </c>
      <c r="E499" s="5">
        <v>5</v>
      </c>
      <c r="F499" s="7" t="s">
        <v>86</v>
      </c>
      <c r="G499" s="5">
        <v>5</v>
      </c>
      <c r="H499" s="5"/>
    </row>
    <row r="500" spans="1:8">
      <c r="A500" s="7">
        <v>497</v>
      </c>
      <c r="B500" s="7" t="s">
        <v>45</v>
      </c>
      <c r="C500" s="5" t="s">
        <v>136</v>
      </c>
      <c r="D500" s="5">
        <v>1</v>
      </c>
      <c r="E500" s="5">
        <v>1</v>
      </c>
      <c r="F500" s="7" t="s">
        <v>86</v>
      </c>
      <c r="G500" s="5">
        <v>1</v>
      </c>
      <c r="H500" s="5"/>
    </row>
    <row r="501" spans="1:8">
      <c r="A501" s="7">
        <v>498</v>
      </c>
      <c r="B501" s="7" t="s">
        <v>45</v>
      </c>
      <c r="C501" s="5" t="s">
        <v>136</v>
      </c>
      <c r="D501" s="5">
        <v>2</v>
      </c>
      <c r="E501" s="5">
        <v>1</v>
      </c>
      <c r="F501" s="7" t="s">
        <v>86</v>
      </c>
      <c r="G501" s="5">
        <v>1</v>
      </c>
      <c r="H501" s="5"/>
    </row>
    <row r="502" spans="1:8">
      <c r="A502" s="7">
        <v>499</v>
      </c>
      <c r="B502" s="7" t="s">
        <v>45</v>
      </c>
      <c r="C502" s="5" t="s">
        <v>136</v>
      </c>
      <c r="D502" s="5">
        <v>3</v>
      </c>
      <c r="E502" s="5">
        <v>1</v>
      </c>
      <c r="F502" s="7" t="s">
        <v>86</v>
      </c>
      <c r="G502" s="5">
        <v>1</v>
      </c>
      <c r="H502" s="5"/>
    </row>
    <row r="503" spans="1:8">
      <c r="A503" s="7">
        <v>500</v>
      </c>
      <c r="B503" s="7" t="s">
        <v>45</v>
      </c>
      <c r="C503" s="5" t="s">
        <v>136</v>
      </c>
      <c r="D503" s="5">
        <v>4</v>
      </c>
      <c r="E503" s="5">
        <v>2</v>
      </c>
      <c r="F503" s="7" t="s">
        <v>86</v>
      </c>
      <c r="G503" s="5">
        <v>2</v>
      </c>
      <c r="H503" s="5"/>
    </row>
    <row r="504" spans="1:8">
      <c r="A504" s="7">
        <v>501</v>
      </c>
      <c r="B504" s="7" t="s">
        <v>45</v>
      </c>
      <c r="C504" s="5" t="s">
        <v>136</v>
      </c>
      <c r="D504" s="5">
        <v>5</v>
      </c>
      <c r="E504" s="5">
        <v>2</v>
      </c>
      <c r="F504" s="7" t="s">
        <v>86</v>
      </c>
      <c r="G504" s="5">
        <v>2</v>
      </c>
      <c r="H504" s="5"/>
    </row>
    <row r="505" spans="1:8">
      <c r="A505" s="7">
        <v>502</v>
      </c>
      <c r="B505" s="7" t="s">
        <v>45</v>
      </c>
      <c r="C505" s="5" t="s">
        <v>136</v>
      </c>
      <c r="D505" s="5">
        <v>6</v>
      </c>
      <c r="E505" s="5">
        <v>2</v>
      </c>
      <c r="F505" s="7" t="s">
        <v>86</v>
      </c>
      <c r="G505" s="5">
        <v>2</v>
      </c>
      <c r="H505" s="5"/>
    </row>
    <row r="506" spans="1:8">
      <c r="A506" s="7">
        <v>503</v>
      </c>
      <c r="B506" s="7" t="s">
        <v>45</v>
      </c>
      <c r="C506" s="5" t="s">
        <v>136</v>
      </c>
      <c r="D506" s="5">
        <v>7</v>
      </c>
      <c r="E506" s="5">
        <v>1</v>
      </c>
      <c r="F506" s="7" t="s">
        <v>86</v>
      </c>
      <c r="G506" s="5">
        <v>1</v>
      </c>
      <c r="H506" s="5"/>
    </row>
    <row r="507" spans="1:8">
      <c r="A507" s="7">
        <v>504</v>
      </c>
      <c r="B507" s="7" t="s">
        <v>45</v>
      </c>
      <c r="C507" s="5" t="s">
        <v>47</v>
      </c>
      <c r="D507" s="5">
        <v>1</v>
      </c>
      <c r="E507" s="5">
        <v>6</v>
      </c>
      <c r="F507" s="7" t="s">
        <v>86</v>
      </c>
      <c r="G507" s="5">
        <v>4</v>
      </c>
      <c r="H507" s="5">
        <v>2</v>
      </c>
    </row>
    <row r="508" spans="1:8">
      <c r="A508" s="7">
        <v>505</v>
      </c>
      <c r="B508" s="7" t="s">
        <v>45</v>
      </c>
      <c r="C508" s="5" t="s">
        <v>47</v>
      </c>
      <c r="D508" s="5">
        <v>2</v>
      </c>
      <c r="E508" s="5">
        <v>6</v>
      </c>
      <c r="F508" s="7" t="s">
        <v>86</v>
      </c>
      <c r="G508" s="5">
        <v>4</v>
      </c>
      <c r="H508" s="5">
        <v>2</v>
      </c>
    </row>
    <row r="509" spans="1:8">
      <c r="A509" s="7">
        <v>506</v>
      </c>
      <c r="B509" s="7" t="s">
        <v>45</v>
      </c>
      <c r="C509" s="5" t="s">
        <v>47</v>
      </c>
      <c r="D509" s="5">
        <v>3</v>
      </c>
      <c r="E509" s="5">
        <v>1</v>
      </c>
      <c r="F509" s="7" t="s">
        <v>86</v>
      </c>
      <c r="G509" s="5">
        <v>1</v>
      </c>
      <c r="H509" s="5"/>
    </row>
    <row r="510" spans="1:8">
      <c r="A510" s="7">
        <v>507</v>
      </c>
      <c r="B510" s="7" t="s">
        <v>45</v>
      </c>
      <c r="C510" s="5" t="s">
        <v>47</v>
      </c>
      <c r="D510" s="5">
        <v>4</v>
      </c>
      <c r="E510" s="5">
        <v>7</v>
      </c>
      <c r="F510" s="7" t="s">
        <v>86</v>
      </c>
      <c r="G510" s="5">
        <v>3</v>
      </c>
      <c r="H510" s="5">
        <v>4</v>
      </c>
    </row>
    <row r="511" spans="1:8">
      <c r="A511" s="7">
        <v>508</v>
      </c>
      <c r="B511" s="7" t="s">
        <v>45</v>
      </c>
      <c r="C511" s="5" t="s">
        <v>47</v>
      </c>
      <c r="D511" s="5">
        <v>5</v>
      </c>
      <c r="E511" s="5">
        <v>1</v>
      </c>
      <c r="F511" s="7" t="s">
        <v>86</v>
      </c>
      <c r="G511" s="5">
        <v>1</v>
      </c>
      <c r="H511" s="5"/>
    </row>
    <row r="512" spans="1:8">
      <c r="A512" s="7">
        <v>509</v>
      </c>
      <c r="B512" s="7" t="s">
        <v>45</v>
      </c>
      <c r="C512" s="5" t="s">
        <v>47</v>
      </c>
      <c r="D512" s="5">
        <v>6</v>
      </c>
      <c r="E512" s="5">
        <v>12</v>
      </c>
      <c r="F512" s="7" t="s">
        <v>86</v>
      </c>
      <c r="G512" s="5">
        <v>8</v>
      </c>
      <c r="H512" s="5">
        <v>4</v>
      </c>
    </row>
    <row r="513" spans="1:8">
      <c r="A513" s="7">
        <v>510</v>
      </c>
      <c r="B513" s="7" t="s">
        <v>45</v>
      </c>
      <c r="C513" s="5" t="s">
        <v>47</v>
      </c>
      <c r="D513" s="5">
        <v>7</v>
      </c>
      <c r="E513" s="5">
        <v>8</v>
      </c>
      <c r="F513" s="7" t="s">
        <v>86</v>
      </c>
      <c r="G513" s="5">
        <v>4</v>
      </c>
      <c r="H513" s="5">
        <v>4</v>
      </c>
    </row>
    <row r="514" spans="1:8">
      <c r="A514" s="7">
        <v>511</v>
      </c>
      <c r="B514" s="7" t="s">
        <v>45</v>
      </c>
      <c r="C514" s="5" t="s">
        <v>47</v>
      </c>
      <c r="D514" s="5">
        <v>9</v>
      </c>
      <c r="E514" s="5">
        <v>12</v>
      </c>
      <c r="F514" s="7" t="s">
        <v>86</v>
      </c>
      <c r="G514" s="5">
        <v>10</v>
      </c>
      <c r="H514" s="5">
        <v>2</v>
      </c>
    </row>
    <row r="515" spans="1:8">
      <c r="A515" s="7">
        <v>512</v>
      </c>
      <c r="B515" s="7" t="s">
        <v>45</v>
      </c>
      <c r="C515" s="5" t="s">
        <v>47</v>
      </c>
      <c r="D515" s="5">
        <v>10</v>
      </c>
      <c r="E515" s="5">
        <v>10</v>
      </c>
      <c r="F515" s="7" t="s">
        <v>86</v>
      </c>
      <c r="G515" s="5">
        <v>7</v>
      </c>
      <c r="H515" s="5">
        <v>3</v>
      </c>
    </row>
    <row r="516" spans="1:8">
      <c r="A516" s="7">
        <v>513</v>
      </c>
      <c r="B516" s="7" t="s">
        <v>45</v>
      </c>
      <c r="C516" s="5" t="s">
        <v>47</v>
      </c>
      <c r="D516" s="5">
        <v>11</v>
      </c>
      <c r="E516" s="5">
        <v>5</v>
      </c>
      <c r="F516" s="7" t="s">
        <v>86</v>
      </c>
      <c r="G516" s="5">
        <v>5</v>
      </c>
      <c r="H516" s="5"/>
    </row>
    <row r="517" spans="1:8">
      <c r="A517" s="7">
        <v>514</v>
      </c>
      <c r="B517" s="7" t="s">
        <v>45</v>
      </c>
      <c r="C517" s="5" t="s">
        <v>47</v>
      </c>
      <c r="D517" s="5">
        <v>12</v>
      </c>
      <c r="E517" s="5">
        <v>11</v>
      </c>
      <c r="F517" s="7" t="s">
        <v>86</v>
      </c>
      <c r="G517" s="5">
        <v>6</v>
      </c>
      <c r="H517" s="5">
        <v>5</v>
      </c>
    </row>
    <row r="518" spans="1:8">
      <c r="A518" s="7">
        <v>515</v>
      </c>
      <c r="B518" s="7" t="s">
        <v>45</v>
      </c>
      <c r="C518" s="5" t="s">
        <v>49</v>
      </c>
      <c r="D518" s="5">
        <v>3</v>
      </c>
      <c r="E518" s="5">
        <v>2</v>
      </c>
      <c r="F518" s="7" t="s">
        <v>86</v>
      </c>
      <c r="G518" s="5">
        <v>2</v>
      </c>
      <c r="H518" s="5"/>
    </row>
    <row r="519" spans="1:8">
      <c r="A519" s="7">
        <v>516</v>
      </c>
      <c r="B519" s="7" t="s">
        <v>45</v>
      </c>
      <c r="C519" s="5" t="s">
        <v>49</v>
      </c>
      <c r="D519" s="5">
        <v>4</v>
      </c>
      <c r="E519" s="5">
        <v>1</v>
      </c>
      <c r="F519" s="7" t="s">
        <v>86</v>
      </c>
      <c r="G519" s="5">
        <v>1</v>
      </c>
      <c r="H519" s="5"/>
    </row>
    <row r="520" spans="1:8">
      <c r="A520" s="7">
        <v>517</v>
      </c>
      <c r="B520" s="7" t="s">
        <v>45</v>
      </c>
      <c r="C520" s="5" t="s">
        <v>49</v>
      </c>
      <c r="D520" s="5">
        <v>6</v>
      </c>
      <c r="E520" s="5">
        <v>1</v>
      </c>
      <c r="F520" s="7" t="s">
        <v>86</v>
      </c>
      <c r="G520" s="5">
        <v>1</v>
      </c>
      <c r="H520" s="5"/>
    </row>
    <row r="521" spans="1:8">
      <c r="A521" s="7">
        <v>518</v>
      </c>
      <c r="B521" s="7" t="s">
        <v>45</v>
      </c>
      <c r="C521" s="5" t="s">
        <v>49</v>
      </c>
      <c r="D521" s="5">
        <v>7</v>
      </c>
      <c r="E521" s="5">
        <v>2</v>
      </c>
      <c r="F521" s="7" t="s">
        <v>86</v>
      </c>
      <c r="G521" s="5">
        <v>2</v>
      </c>
      <c r="H521" s="5"/>
    </row>
    <row r="522" spans="1:8">
      <c r="A522" s="7">
        <v>519</v>
      </c>
      <c r="B522" s="7" t="s">
        <v>45</v>
      </c>
      <c r="C522" s="5" t="s">
        <v>49</v>
      </c>
      <c r="D522" s="5">
        <v>8</v>
      </c>
      <c r="E522" s="5">
        <v>1</v>
      </c>
      <c r="F522" s="7" t="s">
        <v>86</v>
      </c>
      <c r="G522" s="5">
        <v>1</v>
      </c>
      <c r="H522" s="5"/>
    </row>
    <row r="523" spans="1:8">
      <c r="A523" s="7">
        <v>520</v>
      </c>
      <c r="B523" s="7" t="s">
        <v>45</v>
      </c>
      <c r="C523" s="5" t="s">
        <v>49</v>
      </c>
      <c r="D523" s="5">
        <v>10</v>
      </c>
      <c r="E523" s="5">
        <v>2</v>
      </c>
      <c r="F523" s="7" t="s">
        <v>86</v>
      </c>
      <c r="G523" s="5">
        <v>2</v>
      </c>
      <c r="H523" s="5"/>
    </row>
    <row r="524" spans="1:8">
      <c r="A524" s="7">
        <v>521</v>
      </c>
      <c r="B524" s="7" t="s">
        <v>45</v>
      </c>
      <c r="C524" s="5" t="s">
        <v>49</v>
      </c>
      <c r="D524" s="5">
        <v>11</v>
      </c>
      <c r="E524" s="5">
        <v>2</v>
      </c>
      <c r="F524" s="7" t="s">
        <v>86</v>
      </c>
      <c r="G524" s="5">
        <v>2</v>
      </c>
      <c r="H524" s="5"/>
    </row>
    <row r="525" spans="1:8">
      <c r="A525" s="7">
        <v>522</v>
      </c>
      <c r="B525" s="7" t="s">
        <v>45</v>
      </c>
      <c r="C525" s="5" t="s">
        <v>49</v>
      </c>
      <c r="D525" s="5">
        <v>12</v>
      </c>
      <c r="E525" s="5">
        <v>2</v>
      </c>
      <c r="F525" s="7" t="s">
        <v>86</v>
      </c>
      <c r="G525" s="5">
        <v>2</v>
      </c>
      <c r="H525" s="5"/>
    </row>
    <row r="526" spans="1:8">
      <c r="A526" s="7">
        <v>523</v>
      </c>
      <c r="B526" s="7" t="s">
        <v>45</v>
      </c>
      <c r="C526" s="5" t="s">
        <v>49</v>
      </c>
      <c r="D526" s="5">
        <v>14</v>
      </c>
      <c r="E526" s="5">
        <v>2</v>
      </c>
      <c r="F526" s="7" t="s">
        <v>86</v>
      </c>
      <c r="G526" s="5">
        <v>2</v>
      </c>
      <c r="H526" s="5"/>
    </row>
    <row r="527" spans="1:8">
      <c r="A527" s="7">
        <v>524</v>
      </c>
      <c r="B527" s="7" t="s">
        <v>45</v>
      </c>
      <c r="C527" s="5" t="s">
        <v>137</v>
      </c>
      <c r="D527" s="5">
        <v>1</v>
      </c>
      <c r="E527" s="5">
        <v>1</v>
      </c>
      <c r="F527" s="7" t="s">
        <v>86</v>
      </c>
      <c r="G527" s="5">
        <v>1</v>
      </c>
      <c r="H527" s="5"/>
    </row>
    <row r="528" spans="1:8">
      <c r="A528" s="7">
        <v>525</v>
      </c>
      <c r="B528" s="7" t="s">
        <v>45</v>
      </c>
      <c r="C528" s="5" t="s">
        <v>137</v>
      </c>
      <c r="D528" s="5">
        <v>2</v>
      </c>
      <c r="E528" s="5">
        <v>1</v>
      </c>
      <c r="F528" s="7" t="s">
        <v>86</v>
      </c>
      <c r="G528" s="5">
        <v>1</v>
      </c>
      <c r="H528" s="5"/>
    </row>
    <row r="529" spans="1:8">
      <c r="A529" s="7">
        <v>526</v>
      </c>
      <c r="B529" s="7" t="s">
        <v>45</v>
      </c>
      <c r="C529" s="5" t="s">
        <v>137</v>
      </c>
      <c r="D529" s="5">
        <v>4</v>
      </c>
      <c r="E529" s="5">
        <v>3</v>
      </c>
      <c r="F529" s="7" t="s">
        <v>86</v>
      </c>
      <c r="G529" s="5">
        <v>2</v>
      </c>
      <c r="H529" s="5">
        <v>1</v>
      </c>
    </row>
    <row r="530" spans="1:8">
      <c r="A530" s="7">
        <v>527</v>
      </c>
      <c r="B530" s="7" t="s">
        <v>45</v>
      </c>
      <c r="C530" s="5" t="s">
        <v>137</v>
      </c>
      <c r="D530" s="5">
        <v>6</v>
      </c>
      <c r="E530" s="5">
        <v>1</v>
      </c>
      <c r="F530" s="7" t="s">
        <v>86</v>
      </c>
      <c r="G530" s="5">
        <v>1</v>
      </c>
      <c r="H530" s="5"/>
    </row>
    <row r="531" spans="1:8">
      <c r="A531" s="7">
        <v>528</v>
      </c>
      <c r="B531" s="7" t="s">
        <v>45</v>
      </c>
      <c r="C531" s="5" t="s">
        <v>137</v>
      </c>
      <c r="D531" s="5">
        <v>7</v>
      </c>
      <c r="E531" s="5">
        <v>1</v>
      </c>
      <c r="F531" s="7" t="s">
        <v>86</v>
      </c>
      <c r="G531" s="5">
        <v>1</v>
      </c>
      <c r="H531" s="5"/>
    </row>
    <row r="532" spans="1:8">
      <c r="A532" s="7">
        <v>529</v>
      </c>
      <c r="B532" s="7" t="s">
        <v>45</v>
      </c>
      <c r="C532" s="5" t="s">
        <v>137</v>
      </c>
      <c r="D532" s="5">
        <v>8</v>
      </c>
      <c r="E532" s="5">
        <v>3</v>
      </c>
      <c r="F532" s="7" t="s">
        <v>86</v>
      </c>
      <c r="G532" s="5">
        <v>3</v>
      </c>
      <c r="H532" s="5"/>
    </row>
    <row r="533" spans="1:8">
      <c r="A533" s="7">
        <v>530</v>
      </c>
      <c r="B533" s="7" t="s">
        <v>45</v>
      </c>
      <c r="C533" s="5" t="s">
        <v>137</v>
      </c>
      <c r="D533" s="5">
        <v>9</v>
      </c>
      <c r="E533" s="5">
        <v>1</v>
      </c>
      <c r="F533" s="7" t="s">
        <v>86</v>
      </c>
      <c r="G533" s="5">
        <v>1</v>
      </c>
      <c r="H533" s="5"/>
    </row>
    <row r="534" spans="1:8">
      <c r="A534" s="7">
        <v>531</v>
      </c>
      <c r="B534" s="7" t="s">
        <v>45</v>
      </c>
      <c r="C534" s="5" t="s">
        <v>137</v>
      </c>
      <c r="D534" s="5">
        <v>10</v>
      </c>
      <c r="E534" s="5">
        <v>3</v>
      </c>
      <c r="F534" s="7" t="s">
        <v>86</v>
      </c>
      <c r="G534" s="5">
        <v>3</v>
      </c>
      <c r="H534" s="5"/>
    </row>
    <row r="535" spans="1:8">
      <c r="A535" s="7">
        <v>532</v>
      </c>
      <c r="B535" s="7" t="s">
        <v>45</v>
      </c>
      <c r="C535" s="5" t="s">
        <v>46</v>
      </c>
      <c r="D535" s="5">
        <v>1</v>
      </c>
      <c r="E535" s="5">
        <v>5</v>
      </c>
      <c r="F535" s="7" t="s">
        <v>86</v>
      </c>
      <c r="G535" s="5">
        <v>5</v>
      </c>
      <c r="H535" s="5"/>
    </row>
    <row r="536" spans="1:8">
      <c r="A536" s="7">
        <v>533</v>
      </c>
      <c r="B536" s="7" t="s">
        <v>45</v>
      </c>
      <c r="C536" s="5" t="s">
        <v>46</v>
      </c>
      <c r="D536" s="5">
        <v>2</v>
      </c>
      <c r="E536" s="5">
        <v>6</v>
      </c>
      <c r="F536" s="7" t="s">
        <v>86</v>
      </c>
      <c r="G536" s="5">
        <v>3</v>
      </c>
      <c r="H536" s="5">
        <v>3</v>
      </c>
    </row>
    <row r="537" spans="1:8">
      <c r="A537" s="7">
        <v>534</v>
      </c>
      <c r="B537" s="7" t="s">
        <v>45</v>
      </c>
      <c r="C537" s="5" t="s">
        <v>46</v>
      </c>
      <c r="D537" s="5">
        <v>3</v>
      </c>
      <c r="E537" s="5">
        <v>1</v>
      </c>
      <c r="F537" s="7" t="s">
        <v>86</v>
      </c>
      <c r="G537" s="5">
        <v>1</v>
      </c>
      <c r="H537" s="5"/>
    </row>
    <row r="538" spans="1:8">
      <c r="A538" s="7">
        <v>535</v>
      </c>
      <c r="B538" s="7" t="s">
        <v>45</v>
      </c>
      <c r="C538" s="5" t="s">
        <v>46</v>
      </c>
      <c r="D538" s="5">
        <v>5</v>
      </c>
      <c r="E538" s="5">
        <v>13</v>
      </c>
      <c r="F538" s="7" t="s">
        <v>86</v>
      </c>
      <c r="G538" s="5">
        <v>10</v>
      </c>
      <c r="H538" s="5">
        <v>3</v>
      </c>
    </row>
    <row r="539" spans="1:8">
      <c r="A539" s="7">
        <v>536</v>
      </c>
      <c r="B539" s="7" t="s">
        <v>45</v>
      </c>
      <c r="C539" s="5" t="s">
        <v>46</v>
      </c>
      <c r="D539" s="5">
        <v>6</v>
      </c>
      <c r="E539" s="5">
        <v>9</v>
      </c>
      <c r="F539" s="7" t="s">
        <v>86</v>
      </c>
      <c r="G539" s="5">
        <v>6</v>
      </c>
      <c r="H539" s="5">
        <v>3</v>
      </c>
    </row>
    <row r="540" spans="1:8">
      <c r="A540" s="7">
        <v>537</v>
      </c>
      <c r="B540" s="7" t="s">
        <v>45</v>
      </c>
      <c r="C540" s="5" t="s">
        <v>46</v>
      </c>
      <c r="D540" s="5">
        <v>7</v>
      </c>
      <c r="E540" s="5">
        <v>6</v>
      </c>
      <c r="F540" s="7" t="s">
        <v>86</v>
      </c>
      <c r="G540" s="5">
        <v>4</v>
      </c>
      <c r="H540" s="5">
        <v>2</v>
      </c>
    </row>
    <row r="541" spans="1:8">
      <c r="A541" s="7">
        <v>538</v>
      </c>
      <c r="B541" s="7" t="s">
        <v>45</v>
      </c>
      <c r="C541" s="5" t="s">
        <v>46</v>
      </c>
      <c r="D541" s="5">
        <v>8</v>
      </c>
      <c r="E541" s="5">
        <v>3</v>
      </c>
      <c r="F541" s="7" t="s">
        <v>86</v>
      </c>
      <c r="G541" s="5">
        <v>3</v>
      </c>
      <c r="H541" s="5"/>
    </row>
    <row r="542" spans="1:8">
      <c r="A542" s="7">
        <v>539</v>
      </c>
      <c r="B542" s="7" t="s">
        <v>45</v>
      </c>
      <c r="C542" s="5" t="s">
        <v>46</v>
      </c>
      <c r="D542" s="5">
        <v>9</v>
      </c>
      <c r="E542" s="5">
        <v>7</v>
      </c>
      <c r="F542" s="7" t="s">
        <v>86</v>
      </c>
      <c r="G542" s="5">
        <v>4</v>
      </c>
      <c r="H542" s="5">
        <v>3</v>
      </c>
    </row>
    <row r="543" spans="1:8">
      <c r="A543" s="7">
        <v>540</v>
      </c>
      <c r="B543" s="7" t="s">
        <v>45</v>
      </c>
      <c r="C543" s="5" t="s">
        <v>46</v>
      </c>
      <c r="D543" s="5">
        <v>11</v>
      </c>
      <c r="E543" s="5">
        <v>3</v>
      </c>
      <c r="F543" s="7" t="s">
        <v>86</v>
      </c>
      <c r="G543" s="5">
        <v>3</v>
      </c>
      <c r="H543" s="5"/>
    </row>
    <row r="544" spans="1:8">
      <c r="A544" s="7">
        <v>541</v>
      </c>
      <c r="B544" s="7" t="s">
        <v>45</v>
      </c>
      <c r="C544" s="5" t="s">
        <v>46</v>
      </c>
      <c r="D544" s="5">
        <v>12</v>
      </c>
      <c r="E544" s="5">
        <v>6</v>
      </c>
      <c r="F544" s="7" t="s">
        <v>86</v>
      </c>
      <c r="G544" s="5">
        <v>3</v>
      </c>
      <c r="H544" s="5">
        <v>3</v>
      </c>
    </row>
    <row r="545" spans="1:8">
      <c r="A545" s="7">
        <v>542</v>
      </c>
      <c r="B545" s="7" t="s">
        <v>45</v>
      </c>
      <c r="C545" s="5" t="s">
        <v>46</v>
      </c>
      <c r="D545" s="5">
        <v>13</v>
      </c>
      <c r="E545" s="5">
        <v>6</v>
      </c>
      <c r="F545" s="7" t="s">
        <v>86</v>
      </c>
      <c r="G545" s="5">
        <v>5</v>
      </c>
      <c r="H545" s="5">
        <v>1</v>
      </c>
    </row>
    <row r="546" spans="1:8">
      <c r="A546" s="7">
        <v>543</v>
      </c>
      <c r="B546" s="7" t="s">
        <v>45</v>
      </c>
      <c r="C546" s="5" t="s">
        <v>46</v>
      </c>
      <c r="D546" s="5">
        <v>14</v>
      </c>
      <c r="E546" s="5">
        <v>6</v>
      </c>
      <c r="F546" s="7" t="s">
        <v>86</v>
      </c>
      <c r="G546" s="5">
        <v>6</v>
      </c>
      <c r="H546" s="5"/>
    </row>
    <row r="547" spans="1:8">
      <c r="A547" s="7">
        <v>544</v>
      </c>
      <c r="B547" s="7" t="s">
        <v>45</v>
      </c>
      <c r="C547" s="5" t="s">
        <v>46</v>
      </c>
      <c r="D547" s="5">
        <v>15</v>
      </c>
      <c r="E547" s="5">
        <v>1</v>
      </c>
      <c r="F547" s="7" t="s">
        <v>86</v>
      </c>
      <c r="G547" s="5">
        <v>1</v>
      </c>
      <c r="H547" s="5"/>
    </row>
    <row r="548" spans="1:8">
      <c r="A548" s="7">
        <v>545</v>
      </c>
      <c r="B548" s="7" t="s">
        <v>45</v>
      </c>
      <c r="C548" s="5" t="s">
        <v>48</v>
      </c>
      <c r="D548" s="5">
        <v>1</v>
      </c>
      <c r="E548" s="5">
        <v>5</v>
      </c>
      <c r="F548" s="7" t="s">
        <v>86</v>
      </c>
      <c r="G548" s="5">
        <v>5</v>
      </c>
      <c r="H548" s="5"/>
    </row>
    <row r="549" spans="1:8">
      <c r="A549" s="7">
        <v>546</v>
      </c>
      <c r="B549" s="7" t="s">
        <v>45</v>
      </c>
      <c r="C549" s="5" t="s">
        <v>48</v>
      </c>
      <c r="D549" s="5">
        <v>2</v>
      </c>
      <c r="E549" s="5">
        <v>1</v>
      </c>
      <c r="F549" s="7" t="s">
        <v>86</v>
      </c>
      <c r="G549" s="5">
        <v>1</v>
      </c>
      <c r="H549" s="5"/>
    </row>
    <row r="550" spans="1:8">
      <c r="A550" s="7">
        <v>547</v>
      </c>
      <c r="B550" s="7" t="s">
        <v>45</v>
      </c>
      <c r="C550" s="5" t="s">
        <v>48</v>
      </c>
      <c r="D550" s="5">
        <v>5</v>
      </c>
      <c r="E550" s="5">
        <v>4</v>
      </c>
      <c r="F550" s="7" t="s">
        <v>86</v>
      </c>
      <c r="G550" s="5">
        <v>4</v>
      </c>
      <c r="H550" s="5"/>
    </row>
    <row r="551" spans="1:8">
      <c r="A551" s="7">
        <v>548</v>
      </c>
      <c r="B551" s="7" t="s">
        <v>45</v>
      </c>
      <c r="C551" s="5" t="s">
        <v>48</v>
      </c>
      <c r="D551" s="5">
        <v>8</v>
      </c>
      <c r="E551" s="5">
        <v>1</v>
      </c>
      <c r="F551" s="7" t="s">
        <v>86</v>
      </c>
      <c r="G551" s="5">
        <v>1</v>
      </c>
      <c r="H551" s="5"/>
    </row>
    <row r="552" spans="1:8">
      <c r="A552" s="7">
        <v>549</v>
      </c>
      <c r="B552" s="7" t="s">
        <v>45</v>
      </c>
      <c r="C552" s="5" t="s">
        <v>48</v>
      </c>
      <c r="D552" s="5">
        <v>12</v>
      </c>
      <c r="E552" s="5">
        <v>1</v>
      </c>
      <c r="F552" s="7" t="s">
        <v>86</v>
      </c>
      <c r="G552" s="5">
        <v>1</v>
      </c>
      <c r="H552" s="5"/>
    </row>
    <row r="553" spans="1:8">
      <c r="A553" s="7">
        <v>550</v>
      </c>
      <c r="B553" s="7" t="s">
        <v>45</v>
      </c>
      <c r="C553" s="5" t="s">
        <v>48</v>
      </c>
      <c r="D553" s="5">
        <v>13</v>
      </c>
      <c r="E553" s="5">
        <v>1</v>
      </c>
      <c r="F553" s="7" t="s">
        <v>86</v>
      </c>
      <c r="G553" s="5">
        <v>1</v>
      </c>
      <c r="H553" s="5"/>
    </row>
    <row r="554" spans="1:8">
      <c r="A554" s="7">
        <v>551</v>
      </c>
      <c r="B554" s="7" t="s">
        <v>45</v>
      </c>
      <c r="C554" s="5" t="s">
        <v>48</v>
      </c>
      <c r="D554" s="5">
        <v>15</v>
      </c>
      <c r="E554" s="5">
        <v>3</v>
      </c>
      <c r="F554" s="7" t="s">
        <v>86</v>
      </c>
      <c r="G554" s="5">
        <v>3</v>
      </c>
      <c r="H554" s="5"/>
    </row>
    <row r="555" spans="1:8">
      <c r="A555" s="7">
        <v>552</v>
      </c>
      <c r="B555" s="7" t="s">
        <v>45</v>
      </c>
      <c r="C555" s="5" t="s">
        <v>48</v>
      </c>
      <c r="D555" s="5">
        <v>16</v>
      </c>
      <c r="E555" s="5">
        <v>2</v>
      </c>
      <c r="F555" s="7" t="s">
        <v>86</v>
      </c>
      <c r="G555" s="5">
        <v>1</v>
      </c>
      <c r="H555" s="5">
        <v>1</v>
      </c>
    </row>
    <row r="556" spans="1:8">
      <c r="A556" s="7">
        <v>553</v>
      </c>
      <c r="B556" s="7" t="s">
        <v>45</v>
      </c>
      <c r="C556" s="5" t="s">
        <v>48</v>
      </c>
      <c r="D556" s="5">
        <v>17</v>
      </c>
      <c r="E556" s="5">
        <v>2</v>
      </c>
      <c r="F556" s="7" t="s">
        <v>86</v>
      </c>
      <c r="G556" s="5">
        <v>2</v>
      </c>
      <c r="H556" s="5"/>
    </row>
    <row r="557" spans="1:8" ht="23.25">
      <c r="A557" s="19">
        <v>554</v>
      </c>
      <c r="B557" s="59" t="s">
        <v>115</v>
      </c>
      <c r="C557" s="59" t="s">
        <v>119</v>
      </c>
      <c r="D557" s="59" t="s">
        <v>1482</v>
      </c>
      <c r="E557" s="58">
        <v>1</v>
      </c>
      <c r="F557" s="64" t="s">
        <v>1509</v>
      </c>
      <c r="G557" s="5"/>
      <c r="H557" s="5">
        <v>1</v>
      </c>
    </row>
    <row r="558" spans="1:8" ht="23.25">
      <c r="A558" s="19">
        <v>555</v>
      </c>
      <c r="B558" s="59" t="s">
        <v>62</v>
      </c>
      <c r="C558" s="59" t="s">
        <v>130</v>
      </c>
      <c r="D558" s="59" t="s">
        <v>1483</v>
      </c>
      <c r="E558" s="58">
        <v>1</v>
      </c>
      <c r="F558" s="64" t="s">
        <v>1510</v>
      </c>
      <c r="G558" s="5"/>
      <c r="H558" s="5">
        <v>1</v>
      </c>
    </row>
    <row r="559" spans="1:8" ht="23.25">
      <c r="A559" s="19">
        <v>556</v>
      </c>
      <c r="B559" s="59" t="s">
        <v>62</v>
      </c>
      <c r="C559" s="59" t="s">
        <v>129</v>
      </c>
      <c r="D559" s="59" t="s">
        <v>1484</v>
      </c>
      <c r="E559" s="58">
        <v>1</v>
      </c>
      <c r="F559" s="64" t="s">
        <v>1363</v>
      </c>
      <c r="G559" s="5"/>
      <c r="H559" s="5">
        <v>1</v>
      </c>
    </row>
    <row r="560" spans="1:8" ht="23.25">
      <c r="A560" s="19">
        <v>557</v>
      </c>
      <c r="B560" s="59" t="s">
        <v>62</v>
      </c>
      <c r="C560" s="59" t="s">
        <v>128</v>
      </c>
      <c r="D560" s="59" t="s">
        <v>1485</v>
      </c>
      <c r="E560" s="58">
        <v>1</v>
      </c>
      <c r="F560" s="64" t="s">
        <v>1427</v>
      </c>
      <c r="G560" s="5"/>
      <c r="H560" s="5">
        <v>1</v>
      </c>
    </row>
    <row r="561" spans="1:8" ht="23.25">
      <c r="A561" s="19">
        <v>558</v>
      </c>
      <c r="B561" s="59" t="s">
        <v>59</v>
      </c>
      <c r="C561" s="59" t="s">
        <v>88</v>
      </c>
      <c r="D561" s="59" t="s">
        <v>1486</v>
      </c>
      <c r="E561" s="58">
        <v>1</v>
      </c>
      <c r="F561" s="64" t="s">
        <v>1511</v>
      </c>
      <c r="G561" s="5"/>
      <c r="H561" s="5">
        <v>1</v>
      </c>
    </row>
    <row r="562" spans="1:8" ht="23.25">
      <c r="A562" s="19">
        <v>559</v>
      </c>
      <c r="B562" s="59" t="s">
        <v>59</v>
      </c>
      <c r="C562" s="59" t="s">
        <v>88</v>
      </c>
      <c r="D562" s="59" t="s">
        <v>1487</v>
      </c>
      <c r="E562" s="58">
        <v>1</v>
      </c>
      <c r="F562" s="64" t="s">
        <v>1511</v>
      </c>
      <c r="G562" s="5"/>
      <c r="H562" s="5">
        <v>1</v>
      </c>
    </row>
    <row r="563" spans="1:8" ht="23.25">
      <c r="A563" s="19">
        <v>560</v>
      </c>
      <c r="B563" s="60" t="s">
        <v>59</v>
      </c>
      <c r="C563" s="60" t="s">
        <v>88</v>
      </c>
      <c r="D563" s="60" t="s">
        <v>1488</v>
      </c>
      <c r="E563" s="58">
        <v>1</v>
      </c>
      <c r="F563" s="64" t="s">
        <v>1511</v>
      </c>
      <c r="G563" s="5"/>
      <c r="H563" s="5">
        <v>1</v>
      </c>
    </row>
    <row r="564" spans="1:8" ht="23.25">
      <c r="A564" s="19">
        <v>561</v>
      </c>
      <c r="B564" s="60" t="s">
        <v>62</v>
      </c>
      <c r="C564" s="60" t="s">
        <v>63</v>
      </c>
      <c r="D564" s="60" t="s">
        <v>1489</v>
      </c>
      <c r="E564" s="58">
        <v>2</v>
      </c>
      <c r="F564" s="64" t="s">
        <v>1387</v>
      </c>
      <c r="G564" s="5"/>
      <c r="H564" s="5">
        <v>2</v>
      </c>
    </row>
    <row r="565" spans="1:8" ht="23.25">
      <c r="A565" s="19">
        <v>562</v>
      </c>
      <c r="B565" s="59" t="s">
        <v>92</v>
      </c>
      <c r="C565" s="59" t="s">
        <v>94</v>
      </c>
      <c r="D565" s="59" t="s">
        <v>1490</v>
      </c>
      <c r="E565" s="58">
        <v>1</v>
      </c>
      <c r="F565" s="64" t="s">
        <v>1512</v>
      </c>
      <c r="G565" s="5"/>
      <c r="H565" s="5">
        <v>1</v>
      </c>
    </row>
    <row r="566" spans="1:8" ht="23.25">
      <c r="A566" s="19">
        <v>563</v>
      </c>
      <c r="B566" s="59" t="s">
        <v>92</v>
      </c>
      <c r="C566" s="59" t="s">
        <v>97</v>
      </c>
      <c r="D566" s="59" t="s">
        <v>1491</v>
      </c>
      <c r="E566" s="58">
        <v>1</v>
      </c>
      <c r="F566" s="61" t="s">
        <v>1346</v>
      </c>
      <c r="G566" s="5"/>
      <c r="H566" s="5">
        <v>1</v>
      </c>
    </row>
    <row r="567" spans="1:8" ht="23.25">
      <c r="A567" s="19">
        <v>564</v>
      </c>
      <c r="B567" s="59" t="s">
        <v>92</v>
      </c>
      <c r="C567" s="59" t="s">
        <v>97</v>
      </c>
      <c r="D567" s="59" t="s">
        <v>1492</v>
      </c>
      <c r="E567" s="58">
        <v>1</v>
      </c>
      <c r="F567" s="61" t="s">
        <v>1346</v>
      </c>
      <c r="G567" s="5"/>
      <c r="H567" s="5">
        <v>1</v>
      </c>
    </row>
    <row r="568" spans="1:8" ht="23.25">
      <c r="A568" s="19">
        <v>565</v>
      </c>
      <c r="B568" s="59" t="s">
        <v>92</v>
      </c>
      <c r="C568" s="59" t="s">
        <v>93</v>
      </c>
      <c r="D568" s="59" t="s">
        <v>1493</v>
      </c>
      <c r="E568" s="58">
        <v>1</v>
      </c>
      <c r="F568" s="64" t="s">
        <v>1513</v>
      </c>
      <c r="G568" s="5"/>
      <c r="H568" s="5">
        <v>1</v>
      </c>
    </row>
    <row r="569" spans="1:8" ht="23.25">
      <c r="A569" s="19">
        <v>566</v>
      </c>
      <c r="B569" s="59" t="s">
        <v>98</v>
      </c>
      <c r="C569" s="59" t="s">
        <v>102</v>
      </c>
      <c r="D569" s="59" t="s">
        <v>1494</v>
      </c>
      <c r="E569" s="58">
        <v>1</v>
      </c>
      <c r="F569" s="61" t="s">
        <v>1514</v>
      </c>
      <c r="G569" s="5"/>
      <c r="H569" s="5">
        <v>1</v>
      </c>
    </row>
    <row r="570" spans="1:8" ht="23.25">
      <c r="A570" s="19">
        <v>567</v>
      </c>
      <c r="B570" s="61" t="s">
        <v>98</v>
      </c>
      <c r="C570" s="61" t="s">
        <v>98</v>
      </c>
      <c r="D570" s="61" t="s">
        <v>1495</v>
      </c>
      <c r="E570" s="58">
        <v>1</v>
      </c>
      <c r="F570" s="64" t="s">
        <v>1515</v>
      </c>
      <c r="G570" s="5"/>
      <c r="H570" s="5">
        <v>1</v>
      </c>
    </row>
    <row r="571" spans="1:8" ht="23.25">
      <c r="A571" s="19">
        <v>568</v>
      </c>
      <c r="B571" s="59" t="s">
        <v>45</v>
      </c>
      <c r="C571" s="59" t="s">
        <v>131</v>
      </c>
      <c r="D571" s="59" t="s">
        <v>1496</v>
      </c>
      <c r="E571" s="58">
        <v>2</v>
      </c>
      <c r="F571" s="61" t="s">
        <v>1516</v>
      </c>
      <c r="G571" s="5"/>
      <c r="H571" s="5">
        <v>2</v>
      </c>
    </row>
    <row r="572" spans="1:8" ht="23.25">
      <c r="A572" s="19">
        <v>570</v>
      </c>
      <c r="B572" s="59" t="s">
        <v>45</v>
      </c>
      <c r="C572" s="59" t="s">
        <v>49</v>
      </c>
      <c r="D572" s="59" t="s">
        <v>1497</v>
      </c>
      <c r="E572" s="58">
        <v>1</v>
      </c>
      <c r="F572" s="61" t="s">
        <v>1470</v>
      </c>
      <c r="G572" s="5"/>
      <c r="H572" s="5">
        <v>1</v>
      </c>
    </row>
    <row r="573" spans="1:8" ht="23.25">
      <c r="A573" s="19">
        <v>571</v>
      </c>
      <c r="B573" s="59" t="s">
        <v>45</v>
      </c>
      <c r="C573" s="59" t="s">
        <v>49</v>
      </c>
      <c r="D573" s="59" t="s">
        <v>1498</v>
      </c>
      <c r="E573" s="58">
        <v>1</v>
      </c>
      <c r="F573" s="61" t="s">
        <v>1470</v>
      </c>
      <c r="G573" s="5"/>
      <c r="H573" s="5">
        <v>1</v>
      </c>
    </row>
    <row r="574" spans="1:8" ht="23.25">
      <c r="A574" s="19">
        <v>572</v>
      </c>
      <c r="B574" s="59" t="s">
        <v>32</v>
      </c>
      <c r="C574" s="59" t="s">
        <v>110</v>
      </c>
      <c r="D574" s="59" t="s">
        <v>1499</v>
      </c>
      <c r="E574" s="58">
        <v>1</v>
      </c>
      <c r="F574" s="64" t="s">
        <v>1517</v>
      </c>
      <c r="G574" s="5"/>
      <c r="H574" s="5">
        <v>1</v>
      </c>
    </row>
    <row r="575" spans="1:8" ht="23.25">
      <c r="A575" s="19">
        <v>573</v>
      </c>
      <c r="B575" s="59" t="s">
        <v>32</v>
      </c>
      <c r="C575" s="59" t="s">
        <v>110</v>
      </c>
      <c r="D575" s="59" t="s">
        <v>1500</v>
      </c>
      <c r="E575" s="58">
        <v>1</v>
      </c>
      <c r="F575" s="64" t="s">
        <v>1517</v>
      </c>
      <c r="G575" s="5"/>
      <c r="H575" s="5">
        <v>1</v>
      </c>
    </row>
    <row r="576" spans="1:8" ht="23.25">
      <c r="A576" s="19">
        <v>574</v>
      </c>
      <c r="B576" s="59" t="s">
        <v>44</v>
      </c>
      <c r="C576" s="59" t="s">
        <v>106</v>
      </c>
      <c r="D576" s="59" t="s">
        <v>1501</v>
      </c>
      <c r="E576" s="58">
        <v>1</v>
      </c>
      <c r="F576" s="64" t="s">
        <v>1518</v>
      </c>
      <c r="G576" s="5"/>
      <c r="H576" s="5">
        <v>1</v>
      </c>
    </row>
    <row r="577" spans="1:8" ht="23.25">
      <c r="A577" s="19">
        <v>575</v>
      </c>
      <c r="B577" s="62" t="s">
        <v>115</v>
      </c>
      <c r="C577" s="62" t="s">
        <v>120</v>
      </c>
      <c r="D577" s="62" t="s">
        <v>1502</v>
      </c>
      <c r="E577" s="58">
        <v>1</v>
      </c>
      <c r="F577" s="64" t="s">
        <v>1519</v>
      </c>
      <c r="G577" s="5"/>
      <c r="H577" s="5">
        <v>1</v>
      </c>
    </row>
    <row r="578" spans="1:8" ht="23.25">
      <c r="A578" s="19">
        <v>576</v>
      </c>
      <c r="B578" s="62" t="s">
        <v>62</v>
      </c>
      <c r="C578" s="62" t="s">
        <v>63</v>
      </c>
      <c r="D578" s="62" t="s">
        <v>1503</v>
      </c>
      <c r="E578" s="58">
        <v>1</v>
      </c>
      <c r="F578" s="64" t="s">
        <v>1387</v>
      </c>
      <c r="G578" s="5"/>
      <c r="H578" s="5">
        <v>1</v>
      </c>
    </row>
    <row r="579" spans="1:8" ht="23.25">
      <c r="A579" s="19">
        <v>577</v>
      </c>
      <c r="B579" s="62" t="s">
        <v>115</v>
      </c>
      <c r="C579" s="62" t="s">
        <v>119</v>
      </c>
      <c r="D579" s="62" t="s">
        <v>119</v>
      </c>
      <c r="E579" s="58">
        <v>1</v>
      </c>
      <c r="F579" s="61" t="s">
        <v>1509</v>
      </c>
      <c r="G579" s="5"/>
      <c r="H579" s="5">
        <v>1</v>
      </c>
    </row>
    <row r="580" spans="1:8" ht="23.25">
      <c r="A580" s="19">
        <v>578</v>
      </c>
      <c r="B580" s="62" t="s">
        <v>62</v>
      </c>
      <c r="C580" s="62" t="s">
        <v>127</v>
      </c>
      <c r="D580" s="62" t="s">
        <v>1504</v>
      </c>
      <c r="E580" s="58">
        <v>1</v>
      </c>
      <c r="F580" s="65" t="s">
        <v>1428</v>
      </c>
      <c r="G580" s="5"/>
      <c r="H580" s="5">
        <v>1</v>
      </c>
    </row>
    <row r="581" spans="1:8" ht="23.25">
      <c r="A581" s="19">
        <v>579</v>
      </c>
      <c r="B581" s="62" t="s">
        <v>62</v>
      </c>
      <c r="C581" s="62" t="s">
        <v>127</v>
      </c>
      <c r="D581" s="62" t="s">
        <v>1505</v>
      </c>
      <c r="E581" s="58">
        <v>1</v>
      </c>
      <c r="F581" s="64" t="s">
        <v>1428</v>
      </c>
      <c r="G581" s="5"/>
      <c r="H581" s="5">
        <v>1</v>
      </c>
    </row>
    <row r="582" spans="1:8" ht="23.25">
      <c r="A582" s="19">
        <v>580</v>
      </c>
      <c r="B582" s="62" t="s">
        <v>62</v>
      </c>
      <c r="C582" s="62" t="s">
        <v>128</v>
      </c>
      <c r="D582" s="62" t="s">
        <v>1506</v>
      </c>
      <c r="E582" s="58">
        <v>1</v>
      </c>
      <c r="F582" s="65" t="s">
        <v>1427</v>
      </c>
      <c r="G582" s="5"/>
      <c r="H582" s="5">
        <v>1</v>
      </c>
    </row>
    <row r="583" spans="1:8" ht="23.25">
      <c r="A583" s="19">
        <v>581</v>
      </c>
      <c r="B583" s="62" t="s">
        <v>62</v>
      </c>
      <c r="C583" s="62" t="s">
        <v>129</v>
      </c>
      <c r="D583" s="62" t="s">
        <v>1507</v>
      </c>
      <c r="E583" s="58">
        <v>1</v>
      </c>
      <c r="F583" s="65" t="s">
        <v>1363</v>
      </c>
      <c r="G583" s="5"/>
      <c r="H583" s="5">
        <v>1</v>
      </c>
    </row>
    <row r="584" spans="1:8" ht="23.25">
      <c r="A584" s="19">
        <v>582</v>
      </c>
      <c r="B584" s="63" t="s">
        <v>59</v>
      </c>
      <c r="C584" s="63" t="s">
        <v>66</v>
      </c>
      <c r="D584" s="63" t="s">
        <v>1508</v>
      </c>
      <c r="E584" s="58">
        <v>1</v>
      </c>
      <c r="F584" s="64" t="s">
        <v>1520</v>
      </c>
      <c r="G584" s="5"/>
      <c r="H584" s="5">
        <v>1</v>
      </c>
    </row>
    <row r="585" spans="1:8" s="6" customFormat="1">
      <c r="A585" s="82" t="s">
        <v>139</v>
      </c>
      <c r="B585" s="82"/>
      <c r="C585" s="82"/>
      <c r="D585" s="83"/>
      <c r="E585" s="13">
        <f>SUM(E4:E584)</f>
        <v>2393</v>
      </c>
      <c r="F585" s="14" t="s">
        <v>140</v>
      </c>
      <c r="G585" s="15">
        <f>SUM(G4:G584)</f>
        <v>1897</v>
      </c>
      <c r="H585" s="15">
        <f>SUM(H4:H584)</f>
        <v>496</v>
      </c>
    </row>
  </sheetData>
  <mergeCells count="8">
    <mergeCell ref="A585:D585"/>
    <mergeCell ref="G2:H2"/>
    <mergeCell ref="A2:A3"/>
    <mergeCell ref="B2:B3"/>
    <mergeCell ref="C2:C3"/>
    <mergeCell ref="D2:D3"/>
    <mergeCell ref="E2:E3"/>
    <mergeCell ref="F2:F3"/>
  </mergeCells>
  <printOptions horizontalCentered="1"/>
  <pageMargins left="0.46" right="0.55000000000000004" top="0.75" bottom="0.47" header="0.26" footer="0.28000000000000003"/>
  <pageSetup paperSize="9" scale="95" firstPageNumber="38" fitToHeight="0" orientation="landscape" useFirstPageNumber="1" horizontalDpi="360" verticalDpi="360" r:id="rId1"/>
  <headerFooter>
    <oddHeader>&amp;R&amp;"Angsana New,Regular"&amp;16หน้าที่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อ่างเก็บน้ำแหล่งน้ำขนาดเล็ก</vt:lpstr>
      <vt:lpstr>ประปาหมู่บ้าน</vt:lpstr>
      <vt:lpstr>ประปา</vt:lpstr>
      <vt:lpstr>บ่อบาดาล</vt:lpstr>
      <vt:lpstr>บ่อบาดาล!Print_Titles</vt:lpstr>
      <vt:lpstr>ประปา!Print_Titles</vt:lpstr>
      <vt:lpstr>ประปาหมู่บ้าน!Print_Titles</vt:lpstr>
      <vt:lpstr>อ่างเก็บน้ำแหล่งน้ำขนาดเล็ก!Print_Titles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Owner</cp:lastModifiedBy>
  <cp:lastPrinted>2018-06-01T07:51:49Z</cp:lastPrinted>
  <dcterms:created xsi:type="dcterms:W3CDTF">2018-04-18T04:02:54Z</dcterms:created>
  <dcterms:modified xsi:type="dcterms:W3CDTF">2018-06-14T04:07:48Z</dcterms:modified>
</cp:coreProperties>
</file>